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SKU</t>
        </is>
      </c>
      <c r="B1" s="2" t="inlineStr">
        <is>
          <t xml:space="preserve">Product</t>
        </is>
      </c>
      <c r="C1" s="2" t="inlineStr">
        <is>
          <t xml:space="preserve">Category</t>
        </is>
      </c>
      <c r="D1" s="2" t="inlineStr">
        <is>
          <t xml:space="preserve">Price</t>
        </is>
      </c>
      <c r="E1" s="2" t="inlineStr">
        <is>
          <t xml:space="preserve">Stock</t>
        </is>
      </c>
      <c r="F1" s="2" t="inlineStr">
        <is>
          <t xml:space="preserve">Supplier</t>
        </is>
      </c>
      <c r="H1" s="2" t="inlineStr">
        <is>
          <t xml:space="preserve">Find SKU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KT-101</t>
        </is>
      </c>
      <c r="B2" t="inlineStr">
        <is>
          <t xml:space="preserve">Chef's knife 8in</t>
        </is>
      </c>
      <c r="C2" t="inlineStr">
        <is>
          <t xml:space="preserve">Knives</t>
        </is>
      </c>
      <c r="D2">
        <v>64.5</v>
      </c>
      <c r="E2">
        <v>38</v>
      </c>
      <c r="F2" t="inlineStr">
        <is>
          <t xml:space="preserve">Sakai Steel</t>
        </is>
      </c>
      <c r="H2" t="inlineStr">
        <is>
          <t xml:space="preserve">KT-208</t>
        </is>
      </c>
      <c r="J2" t="inlineStr">
        <is>
          <t xml:space="preserve">One XLOOKUP per column (works in every XLOOKUP version)</t>
        </is>
      </c>
      <c r="K2" t="str">
        <f>_xlfn.XLOOKUP($H$2,$A$2:$A$9,B2:B9)</f>
        <v>Cast iron skillet</v>
      </c>
    </row>
    <row r="3">
      <c r="A3" t="inlineStr">
        <is>
          <t xml:space="preserve">KT-114</t>
        </is>
      </c>
      <c r="B3" t="inlineStr">
        <is>
          <t xml:space="preserve">Paring knife</t>
        </is>
      </c>
      <c r="C3" t="inlineStr">
        <is>
          <t xml:space="preserve">Knives</t>
        </is>
      </c>
      <c r="D3">
        <v>22</v>
      </c>
      <c r="E3">
        <v>0</v>
      </c>
      <c r="F3" t="inlineStr">
        <is>
          <t xml:space="preserve">Sakai Steel</t>
        </is>
      </c>
      <c r="J3" t="inlineStr">
        <is>
          <t xml:space="preserve">Choose columns by header, and the INDEX/MATCH fallback</t>
        </is>
      </c>
      <c r="K3" t="str">
        <f>INDEX($B$2:$F$9,MATCH($H$2,$A$2:$A$9,0),MATCH("Supplier",$B$1:$F$1,0))</f>
        <v>Ironhill</v>
      </c>
    </row>
    <row r="4">
      <c r="A4" t="inlineStr">
        <is>
          <t xml:space="preserve">KT-208</t>
        </is>
      </c>
      <c r="B4" t="inlineStr">
        <is>
          <t xml:space="preserve">Cast iron skillet</t>
        </is>
      </c>
      <c r="C4" t="inlineStr">
        <is>
          <t xml:space="preserve">Cookware</t>
        </is>
      </c>
      <c r="D4">
        <v>48</v>
      </c>
      <c r="E4">
        <v>15</v>
      </c>
      <c r="F4" t="inlineStr">
        <is>
          <t xml:space="preserve">Ironhill</t>
        </is>
      </c>
    </row>
    <row r="5">
      <c r="A5" t="inlineStr">
        <is>
          <t xml:space="preserve">KT-215</t>
        </is>
      </c>
      <c r="B5" t="inlineStr">
        <is>
          <t xml:space="preserve">Dutch oven 5qt</t>
        </is>
      </c>
      <c r="C5" t="inlineStr">
        <is>
          <t xml:space="preserve">Cookware</t>
        </is>
      </c>
      <c r="D5">
        <v>89</v>
      </c>
      <c r="E5">
        <v>7</v>
      </c>
      <c r="F5" t="inlineStr">
        <is>
          <t xml:space="preserve">Ironhill</t>
        </is>
      </c>
    </row>
    <row r="6">
      <c r="A6" t="inlineStr">
        <is>
          <t xml:space="preserve">KT-302</t>
        </is>
      </c>
      <c r="B6" t="inlineStr">
        <is>
          <t xml:space="preserve">Bamboo board</t>
        </is>
      </c>
      <c r="C6" t="inlineStr">
        <is>
          <t xml:space="preserve">Prep</t>
        </is>
      </c>
      <c r="D6">
        <v>19.95</v>
      </c>
      <c r="E6">
        <v>120</v>
      </c>
      <c r="F6" t="inlineStr">
        <is>
          <t xml:space="preserve">GreenCut</t>
        </is>
      </c>
    </row>
    <row r="7">
      <c r="A7" t="inlineStr">
        <is>
          <t xml:space="preserve">KT-310</t>
        </is>
      </c>
      <c r="B7" t="inlineStr">
        <is>
          <t xml:space="preserve">Mixing bowls (3)</t>
        </is>
      </c>
      <c r="C7" t="inlineStr">
        <is>
          <t xml:space="preserve">Prep</t>
        </is>
      </c>
      <c r="D7">
        <v>27.5</v>
      </c>
      <c r="E7">
        <v>44</v>
      </c>
      <c r="F7" t="inlineStr">
        <is>
          <t xml:space="preserve">Nordbake</t>
        </is>
      </c>
    </row>
    <row r="8">
      <c r="A8" t="inlineStr">
        <is>
          <t xml:space="preserve">KT-405</t>
        </is>
      </c>
      <c r="B8" t="inlineStr">
        <is>
          <t xml:space="preserve">Digital scale</t>
        </is>
      </c>
      <c r="C8" t="inlineStr">
        <is>
          <t xml:space="preserve">Tools</t>
        </is>
      </c>
      <c r="D8">
        <v>31</v>
      </c>
      <c r="E8">
        <v>26</v>
      </c>
      <c r="F8" t="inlineStr">
        <is>
          <t xml:space="preserve">Nordbake</t>
        </is>
      </c>
    </row>
    <row r="9">
      <c r="A9" t="inlineStr">
        <is>
          <t xml:space="preserve">KT-412</t>
        </is>
      </c>
      <c r="B9" t="inlineStr">
        <is>
          <t xml:space="preserve">Instant thermometer</t>
        </is>
      </c>
      <c r="C9" t="inlineStr">
        <is>
          <t xml:space="preserve">Tools</t>
        </is>
      </c>
      <c r="D9">
        <v>24</v>
      </c>
      <c r="E9">
        <v>0</v>
      </c>
      <c r="F9" t="inlineStr">
        <is>
          <t xml:space="preserve">Thermo Co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xlookup-return-multiple-columns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