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SKU</t>
        </is>
      </c>
      <c r="B1" s="2" t="inlineStr">
        <is>
          <t xml:space="preserve">Product</t>
        </is>
      </c>
      <c r="C1" s="2" t="inlineStr">
        <is>
          <t xml:space="preserve">Price</t>
        </is>
      </c>
      <c r="D1" s="2" t="inlineStr">
        <is>
          <t xml:space="preserve">In stock</t>
        </is>
      </c>
      <c r="F1" s="2" t="inlineStr">
        <is>
          <t xml:space="preserve">Old SKU</t>
        </is>
      </c>
      <c r="G1" s="2" t="inlineStr">
        <is>
          <t xml:space="preserve">Old price</t>
        </is>
      </c>
      <c r="I1" s="2" t="inlineStr">
        <is>
          <t xml:space="preserve">Look up</t>
        </is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PT-1001</t>
        </is>
      </c>
      <c r="B2" t="inlineStr">
        <is>
          <t xml:space="preserve">Ceramic planter, small</t>
        </is>
      </c>
      <c r="C2">
        <v>14.5</v>
      </c>
      <c r="D2">
        <v>32</v>
      </c>
      <c r="F2" t="inlineStr">
        <is>
          <t xml:space="preserve">PT-0990</t>
        </is>
      </c>
      <c r="G2">
        <v>12</v>
      </c>
      <c r="I2" t="inlineStr">
        <is>
          <t xml:space="preserve">PT-1003</t>
        </is>
      </c>
      <c r="K2" t="inlineStr">
        <is>
          <t xml:space="preserve">The if_not_found argument</t>
        </is>
      </c>
      <c r="L2" t="str">
        <f>_xlfn.XLOOKUP(I2,A2:A8,C2:C8,"Not found")</f>
        <v>Not found</v>
      </c>
    </row>
    <row r="3">
      <c r="A3" t="inlineStr">
        <is>
          <t xml:space="preserve">PT-1002</t>
        </is>
      </c>
      <c r="B3" t="inlineStr">
        <is>
          <t xml:space="preserve">Ceramic planter, large</t>
        </is>
      </c>
      <c r="C3">
        <v>29</v>
      </c>
      <c r="D3">
        <v>11</v>
      </c>
      <c r="F3" t="inlineStr">
        <is>
          <t xml:space="preserve">PT-0995</t>
        </is>
      </c>
      <c r="G3">
        <v>26.5</v>
      </c>
      <c r="I3" t="inlineStr">
        <is>
          <t xml:space="preserve">PT-1004</t>
        </is>
      </c>
      <c r="K3" t="inlineStr">
        <is>
          <t xml:space="preserve">Return 0 when the result feeds a calculation</t>
        </is>
      </c>
      <c r="L3">
        <f>_xlfn.XLOOKUP(I2,A2:A8,C2:C8,0)*3</f>
        <v>0</v>
      </c>
    </row>
    <row r="4">
      <c r="A4" t="inlineStr">
        <is>
          <t xml:space="preserve">PT-1004</t>
        </is>
      </c>
      <c r="B4" t="inlineStr">
        <is>
          <t xml:space="preserve">Hanging macrame holder</t>
        </is>
      </c>
      <c r="C4">
        <v>18.75</v>
      </c>
      <c r="I4" t="inlineStr">
        <is>
          <t xml:space="preserve">PT-0995</t>
        </is>
      </c>
      <c r="K4" t="inlineStr">
        <is>
          <t xml:space="preserve">The trap: a found but empty cell returns 0</t>
        </is>
      </c>
      <c r="L4" t="str">
        <f>IF(_xlfn.XLOOKUP(I3,A2:A8,D2:D8)="","Ask supplier",_xlfn.XLOOKUP(I3,A2:A8,D2:D8))</f>
        <v>Ask supplier</v>
      </c>
    </row>
    <row r="5">
      <c r="A5" t="inlineStr">
        <is>
          <t xml:space="preserve">PT-1007</t>
        </is>
      </c>
      <c r="B5" t="inlineStr">
        <is>
          <t xml:space="preserve">Self-watering pot</t>
        </is>
      </c>
      <c r="C5">
        <v>22</v>
      </c>
      <c r="D5">
        <v>8</v>
      </c>
      <c r="I5" t="inlineStr">
        <is>
          <t xml:space="preserve">PT-1012 </t>
        </is>
      </c>
      <c r="K5" t="inlineStr">
        <is>
          <t xml:space="preserve">Fall back to a second list</t>
        </is>
      </c>
      <c r="L5">
        <f>_xlfn.XLOOKUP(I4,A2:A8,C2:C8,_xlfn.XLOOKUP(I4,F2:F3,G2:G3,"Not found"))</f>
        <v>26.5</v>
      </c>
    </row>
    <row r="6">
      <c r="A6" t="inlineStr">
        <is>
          <t xml:space="preserve">PT-1009</t>
        </is>
      </c>
      <c r="B6" t="inlineStr">
        <is>
          <t xml:space="preserve">Terracotta set of 3</t>
        </is>
      </c>
      <c r="C6">
        <v>19.99</v>
      </c>
      <c r="D6">
        <v>0</v>
      </c>
      <c r="K6" t="inlineStr">
        <is>
          <t xml:space="preserve">When "Not found" hides a real match</t>
        </is>
      </c>
      <c r="L6">
        <f>_xlfn.XLOOKUP(TRIM(I5),A2:A8,C2:C8,"Not found")</f>
        <v>64</v>
      </c>
    </row>
    <row r="7">
      <c r="A7" t="inlineStr">
        <is>
          <t xml:space="preserve">PT-1012</t>
        </is>
      </c>
      <c r="B7" t="inlineStr">
        <is>
          <t xml:space="preserve">Plant stand, oak</t>
        </is>
      </c>
      <c r="C7">
        <v>64</v>
      </c>
      <c r="D7">
        <v>5</v>
      </c>
    </row>
    <row r="8">
      <c r="A8" t="inlineStr">
        <is>
          <t xml:space="preserve">PT-1015</t>
        </is>
      </c>
      <c r="B8" t="inlineStr">
        <is>
          <t xml:space="preserve">Watering can, brass</t>
        </is>
      </c>
      <c r="C8">
        <v>38</v>
      </c>
      <c r="D8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xlookup-if-not-found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