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Date</t>
        </is>
      </c>
      <c r="B1" s="2" t="inlineStr">
        <is>
          <t xml:space="preserve">Category</t>
        </is>
      </c>
      <c r="C1" s="2" t="inlineStr">
        <is>
          <t xml:space="preserve">Department</t>
        </is>
      </c>
      <c r="D1" s="2" t="inlineStr">
        <is>
          <t xml:space="preserve">Amount</t>
        </is>
      </c>
      <c r="F1" s="2" t="inlineStr">
        <is>
          <t xml:space="preserve">Categories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s="5">
        <v>46296</v>
      </c>
      <c r="B2" t="inlineStr">
        <is>
          <t xml:space="preserve">Travel</t>
        </is>
      </c>
      <c r="C2" t="inlineStr">
        <is>
          <t xml:space="preserve">Sales</t>
        </is>
      </c>
      <c r="D2">
        <v>420</v>
      </c>
      <c r="F2" t="inlineStr">
        <is>
          <t xml:space="preserve">Travel</t>
        </is>
      </c>
      <c r="H2" t="inlineStr">
        <is>
          <t xml:space="preserve">Method 1: add two SUMIFs (any version)</t>
        </is>
      </c>
      <c r="I2">
        <f>SUMIF(B2:B11,"Travel",D2:D11)+SUMIF(B2:B11,"Meals",D2:D11)</f>
        <v>1540.25</v>
      </c>
    </row>
    <row r="3">
      <c r="A3" s="5">
        <v>46297</v>
      </c>
      <c r="B3" t="inlineStr">
        <is>
          <t xml:space="preserve">Software</t>
        </is>
      </c>
      <c r="C3" t="inlineStr">
        <is>
          <t xml:space="preserve">Ops</t>
        </is>
      </c>
      <c r="D3">
        <v>89</v>
      </c>
      <c r="F3" t="inlineStr">
        <is>
          <t xml:space="preserve">Meals</t>
        </is>
      </c>
      <c r="H3" t="inlineStr">
        <is>
          <t xml:space="preserve">Why SUMIFS with two values in one column returns 0</t>
        </is>
      </c>
      <c r="I3">
        <f>SUMIFS(D2:D11,B2:B11,"Travel",B2:B11,"Meals")</f>
        <v>0</v>
      </c>
    </row>
    <row r="4">
      <c r="A4" s="5">
        <v>46300</v>
      </c>
      <c r="B4" t="inlineStr">
        <is>
          <t xml:space="preserve">Meals</t>
        </is>
      </c>
      <c r="C4" t="inlineStr">
        <is>
          <t xml:space="preserve">Sales</t>
        </is>
      </c>
      <c r="D4">
        <v>64.5</v>
      </c>
      <c r="H4" t="inlineStr">
        <is>
          <t xml:space="preserve">Method 2: SUMPRODUCT with + for OR</t>
        </is>
      </c>
      <c r="I4">
        <f>SUMPRODUCT(((B2:B11="Travel")+(B2:B11="Meals"))*D2:D11)</f>
        <v>1540.25</v>
      </c>
    </row>
    <row r="5">
      <c r="A5" s="5">
        <v>46302</v>
      </c>
      <c r="B5" t="inlineStr">
        <is>
          <t xml:space="preserve">Travel</t>
        </is>
      </c>
      <c r="C5" t="inlineStr">
        <is>
          <t xml:space="preserve">Ops</t>
        </is>
      </c>
      <c r="D5">
        <v>310</v>
      </c>
      <c r="H5" t="inlineStr">
        <is>
          <t xml:space="preserve">OR plus an AND condition</t>
        </is>
      </c>
      <c r="I5">
        <f>SUMPRODUCT((C2:C11="Sales")*((B2:B11="Travel")+(B2:B11="Meals"))*D2:D11)</f>
        <v>1192.25</v>
      </c>
    </row>
    <row r="6">
      <c r="A6" s="5">
        <v>46304</v>
      </c>
      <c r="B6" t="inlineStr">
        <is>
          <t xml:space="preserve">Office supplies</t>
        </is>
      </c>
      <c r="C6" t="inlineStr">
        <is>
          <t xml:space="preserve">Ops</t>
        </is>
      </c>
      <c r="D6">
        <v>47.2</v>
      </c>
      <c r="H6" t="inlineStr">
        <is>
          <t xml:space="preserve">OR across two different columns: avoid double counting</t>
        </is>
      </c>
      <c r="I6">
        <f>SUMPRODUCT((((B2:B11="Travel")+(C2:C11="Sales"))&gt;0)*D2:D11)</f>
        <v>1881.25</v>
      </c>
    </row>
    <row r="7">
      <c r="A7" s="5">
        <v>46307</v>
      </c>
      <c r="B7" t="inlineStr">
        <is>
          <t xml:space="preserve">Meals</t>
        </is>
      </c>
      <c r="C7" t="inlineStr">
        <is>
          <t xml:space="preserve">Ops</t>
        </is>
      </c>
      <c r="D7">
        <v>38</v>
      </c>
    </row>
    <row r="8">
      <c r="A8" s="5">
        <v>46309</v>
      </c>
      <c r="B8" t="inlineStr">
        <is>
          <t xml:space="preserve">Travel</t>
        </is>
      </c>
      <c r="C8" t="inlineStr">
        <is>
          <t xml:space="preserve">Sales</t>
        </is>
      </c>
      <c r="D8">
        <v>615</v>
      </c>
    </row>
    <row r="9">
      <c r="A9" s="5">
        <v>46314</v>
      </c>
      <c r="B9" t="inlineStr">
        <is>
          <t xml:space="preserve">Training</t>
        </is>
      </c>
      <c r="C9" t="inlineStr">
        <is>
          <t xml:space="preserve">Sales</t>
        </is>
      </c>
      <c r="D9">
        <v>250</v>
      </c>
    </row>
    <row r="10">
      <c r="A10" s="5">
        <v>46317</v>
      </c>
      <c r="B10" t="inlineStr">
        <is>
          <t xml:space="preserve">Meals</t>
        </is>
      </c>
      <c r="C10" t="inlineStr">
        <is>
          <t xml:space="preserve">Sales</t>
        </is>
      </c>
      <c r="D10">
        <v>92.75</v>
      </c>
    </row>
    <row r="11">
      <c r="A11" s="5">
        <v>46323</v>
      </c>
      <c r="B11" t="inlineStr">
        <is>
          <t xml:space="preserve">Software</t>
        </is>
      </c>
      <c r="C11" t="inlineStr">
        <is>
          <t xml:space="preserve">Sales</t>
        </is>
      </c>
      <c r="D11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sumif-or-criteria-in-excel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