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Invoice</t>
        </is>
      </c>
      <c r="B1" s="2" t="inlineStr">
        <is>
          <t xml:space="preserve">Client</t>
        </is>
      </c>
      <c r="C1" s="2" t="inlineStr">
        <is>
          <t xml:space="preserve">Amount</t>
        </is>
      </c>
      <c r="D1" s="2" t="inlineStr">
        <is>
          <t xml:space="preserve">Paid on</t>
        </is>
      </c>
      <c r="E1" s="2" t="inlineStr">
        <is>
          <t xml:space="preserve">Region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INV-2041</t>
        </is>
      </c>
      <c r="B2" t="inlineStr">
        <is>
          <t xml:space="preserve">Harbor Dental</t>
        </is>
      </c>
      <c r="C2">
        <v>1250</v>
      </c>
      <c r="D2" s="5">
        <v>46301</v>
      </c>
      <c r="E2" t="inlineStr">
        <is>
          <t xml:space="preserve">North</t>
        </is>
      </c>
      <c r="G2" t="inlineStr">
        <is>
          <t xml:space="preserve">Sum if not blank with "&lt;&gt;"</t>
        </is>
      </c>
      <c r="H2">
        <f>SUMIF(D2:D9,"&lt;&gt;",C2:C9)</f>
        <v>7555</v>
      </c>
    </row>
    <row r="3">
      <c r="A3" t="inlineStr">
        <is>
          <t xml:space="preserve">INV-2042</t>
        </is>
      </c>
      <c r="B3" t="inlineStr">
        <is>
          <t xml:space="preserve">Mill Lane Bakery</t>
        </is>
      </c>
      <c r="C3">
        <v>480</v>
      </c>
      <c r="E3" t="inlineStr">
        <is>
          <t xml:space="preserve">South</t>
        </is>
      </c>
      <c r="G3" t="inlineStr">
        <is>
          <t xml:space="preserve">Sum if blank with ""</t>
        </is>
      </c>
      <c r="H3">
        <f>SUMIF(D2:D9,"",C2:C9)</f>
        <v>1095</v>
      </c>
    </row>
    <row r="4">
      <c r="A4" t="inlineStr">
        <is>
          <t xml:space="preserve">INV-2043</t>
        </is>
      </c>
      <c r="B4" t="inlineStr">
        <is>
          <t xml:space="preserve">Ostrander Law</t>
        </is>
      </c>
      <c r="C4">
        <v>2300</v>
      </c>
      <c r="D4" s="5">
        <v>46309</v>
      </c>
      <c r="E4" t="inlineStr">
        <is>
          <t xml:space="preserve">North</t>
        </is>
      </c>
      <c r="G4" t="inlineStr">
        <is>
          <t xml:space="preserve">The fix for a date or number column: "&gt;0"</t>
        </is>
      </c>
      <c r="H4">
        <f>SUMIF(D2:D9,"&gt;0",C2:C9)</f>
        <v>6795</v>
      </c>
    </row>
    <row r="5">
      <c r="A5" t="inlineStr">
        <is>
          <t xml:space="preserve">INV-2044</t>
        </is>
      </c>
      <c r="B5" t="inlineStr">
        <is>
          <t xml:space="preserve">Pike &amp; Sons</t>
        </is>
      </c>
      <c r="C5">
        <v>760</v>
      </c>
      <c r="D5" t="inlineStr">
        <is>
          <t xml:space="preserve"> </t>
        </is>
      </c>
      <c r="E5" t="inlineStr">
        <is>
          <t xml:space="preserve">South</t>
        </is>
      </c>
      <c r="G5" t="inlineStr">
        <is>
          <t xml:space="preserve">The fix for a text column: ignore spaces</t>
        </is>
      </c>
      <c r="H5">
        <f>SUMPRODUCT((LEN(TRIM(D2:D9))&gt;0)*C2:C9)</f>
        <v>6795</v>
      </c>
    </row>
    <row r="6">
      <c r="A6" t="inlineStr">
        <is>
          <t xml:space="preserve">INV-2045</t>
        </is>
      </c>
      <c r="B6" t="inlineStr">
        <is>
          <t xml:space="preserve">Greenway Gyms</t>
        </is>
      </c>
      <c r="C6">
        <v>1980</v>
      </c>
      <c r="D6" s="5">
        <v>46316</v>
      </c>
      <c r="E6" t="inlineStr">
        <is>
          <t xml:space="preserve">South</t>
        </is>
      </c>
      <c r="G6" t="inlineStr">
        <is>
          <t xml:space="preserve">Add more conditions with SUMIFS</t>
        </is>
      </c>
      <c r="H6">
        <f>SUMIFS(C2:C9,D2:D9,"&lt;&gt;",E2:E9,"North")</f>
        <v>3890</v>
      </c>
    </row>
    <row r="7">
      <c r="A7" t="inlineStr">
        <is>
          <t xml:space="preserve">INV-2046</t>
        </is>
      </c>
      <c r="B7" t="inlineStr">
        <is>
          <t xml:space="preserve">Larkfield School</t>
        </is>
      </c>
      <c r="C7">
        <v>615</v>
      </c>
      <c r="E7" t="inlineStr">
        <is>
          <t xml:space="preserve">North</t>
        </is>
      </c>
    </row>
    <row r="8">
      <c r="A8" t="inlineStr">
        <is>
          <t xml:space="preserve">INV-2047</t>
        </is>
      </c>
      <c r="B8" t="inlineStr">
        <is>
          <t xml:space="preserve">Nova Print</t>
        </is>
      </c>
      <c r="C8">
        <v>340</v>
      </c>
      <c r="D8" s="5">
        <v>46324</v>
      </c>
      <c r="E8" t="inlineStr">
        <is>
          <t xml:space="preserve">North</t>
        </is>
      </c>
    </row>
    <row r="9">
      <c r="A9" t="inlineStr">
        <is>
          <t xml:space="preserve">INV-2048</t>
        </is>
      </c>
      <c r="B9" t="inlineStr">
        <is>
          <t xml:space="preserve">Tern Cafe</t>
        </is>
      </c>
      <c r="C9">
        <v>925</v>
      </c>
      <c r="D9" s="5">
        <v>46325</v>
      </c>
      <c r="E9" t="inlineStr">
        <is>
          <t xml:space="preserve">South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sumif-not-blank-in-excel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