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2" max="12" width="42.7" customWidth="1"/>
    <col min="13" max="13" width="18.7" customWidth="1"/>
  </cols>
  <sheetData>
    <row r="1">
      <c r="A1" s="2" t="inlineStr">
        <is>
          <t xml:space="preserve">Region</t>
        </is>
      </c>
      <c r="B1" s="2" t="inlineStr">
        <is>
          <t xml:space="preserve">Jan</t>
        </is>
      </c>
      <c r="C1" s="2" t="inlineStr">
        <is>
          <t xml:space="preserve">Feb</t>
        </is>
      </c>
      <c r="D1" s="2" t="inlineStr">
        <is>
          <t xml:space="preserve">Mar</t>
        </is>
      </c>
      <c r="E1" s="2" t="inlineStr">
        <is>
          <t xml:space="preserve">Apr</t>
        </is>
      </c>
      <c r="F1" s="2" t="inlineStr">
        <is>
          <t xml:space="preserve">May</t>
        </is>
      </c>
      <c r="G1" s="2" t="inlineStr">
        <is>
          <t xml:space="preserve">Jun</t>
        </is>
      </c>
      <c r="H1" s="2" t="inlineStr">
        <is>
          <t xml:space="preserve">Total</t>
        </is>
      </c>
      <c r="J1" s="2" t="inlineStr">
        <is>
          <t xml:space="preserve">North</t>
        </is>
      </c>
      <c r="L1" s="2" t="inlineStr">
        <is>
          <t xml:space="preserve">Example</t>
        </is>
      </c>
      <c r="M1" s="2" t="inlineStr">
        <is>
          <t xml:space="preserve">Formula result</t>
        </is>
      </c>
    </row>
    <row r="2">
      <c r="A2" t="inlineStr">
        <is>
          <t xml:space="preserve">North</t>
        </is>
      </c>
      <c r="B2">
        <v>4200</v>
      </c>
      <c r="C2">
        <v>3900</v>
      </c>
      <c r="D2">
        <v>4650</v>
      </c>
      <c r="E2">
        <v>5100</v>
      </c>
      <c r="F2">
        <v>4800</v>
      </c>
      <c r="G2">
        <v>5300</v>
      </c>
      <c r="H2">
        <f>SUM(B2:G2)</f>
        <v>27950</v>
      </c>
      <c r="J2" t="inlineStr">
        <is>
          <t xml:space="preserve">Mar</t>
        </is>
      </c>
      <c r="L2" t="inlineStr">
        <is>
          <t xml:space="preserve">Why SUMIF only adds the first column</t>
        </is>
      </c>
      <c r="M2">
        <f>SUMIF(A2:A9,"North",B2:G9)</f>
        <v>8900</v>
      </c>
    </row>
    <row r="3">
      <c r="A3" t="inlineStr">
        <is>
          <t xml:space="preserve">South</t>
        </is>
      </c>
      <c r="B3">
        <v>3100</v>
      </c>
      <c r="C3">
        <v>2950</v>
      </c>
      <c r="D3">
        <v>3400</v>
      </c>
      <c r="E3">
        <v>3600</v>
      </c>
      <c r="F3">
        <v>3550</v>
      </c>
      <c r="G3">
        <v>3900</v>
      </c>
      <c r="H3">
        <f>SUM(B3:G3)</f>
        <v>20500</v>
      </c>
      <c r="J3">
        <v>3</v>
      </c>
      <c r="L3" t="inlineStr">
        <is>
          <t xml:space="preserve">Method 1: SUMPRODUCT across the whole block</t>
        </is>
      </c>
      <c r="M3">
        <f>SUMPRODUCT((A2:A9="North")*B2:G9)</f>
        <v>60400</v>
      </c>
    </row>
    <row r="4">
      <c r="A4" t="inlineStr">
        <is>
          <t xml:space="preserve">North</t>
        </is>
      </c>
      <c r="B4">
        <v>2800</v>
      </c>
      <c r="C4">
        <v>3050</v>
      </c>
      <c r="D4">
        <v>2900</v>
      </c>
      <c r="E4">
        <v>3200</v>
      </c>
      <c r="F4">
        <v>3350</v>
      </c>
      <c r="G4">
        <v>3400</v>
      </c>
      <c r="H4">
        <f>SUM(B4:G4)</f>
        <v>18700</v>
      </c>
      <c r="L4" t="inlineStr">
        <is>
          <t xml:space="preserve">Method 2: a Total column, then a normal SUMIF</t>
        </is>
      </c>
      <c r="M4">
        <f>SUMIF(A2:A9,"North",H2:H9)</f>
        <v>60400</v>
      </c>
    </row>
    <row r="5">
      <c r="A5" t="inlineStr">
        <is>
          <t xml:space="preserve">East</t>
        </is>
      </c>
      <c r="B5">
        <v>5400</v>
      </c>
      <c r="C5">
        <v>5100</v>
      </c>
      <c r="D5">
        <v>5800</v>
      </c>
      <c r="E5">
        <v>6100</v>
      </c>
      <c r="F5">
        <v>5900</v>
      </c>
      <c r="G5">
        <v>6400</v>
      </c>
      <c r="H5">
        <f>SUM(B5:G5)</f>
        <v>34700</v>
      </c>
      <c r="L5" t="inlineStr">
        <is>
          <t xml:space="preserve">Method 3: pick the month by its header</t>
        </is>
      </c>
      <c r="M5">
        <f>SUMIFS(INDEX(B2:G9,0,_xlfn.XMATCH(J2,B1:G1)),A2:A9,J1)</f>
        <v>9800</v>
      </c>
    </row>
    <row r="6">
      <c r="A6" t="inlineStr">
        <is>
          <t xml:space="preserve">South</t>
        </is>
      </c>
      <c r="B6">
        <v>2600</v>
      </c>
      <c r="C6">
        <v>2700</v>
      </c>
      <c r="D6">
        <v>2500</v>
      </c>
      <c r="E6">
        <v>2900</v>
      </c>
      <c r="F6">
        <v>3100</v>
      </c>
      <c r="G6">
        <v>3000</v>
      </c>
      <c r="H6">
        <f>SUM(B6:G6)</f>
        <v>16800</v>
      </c>
      <c r="L6" t="inlineStr">
        <is>
          <t xml:space="preserve">Year to date: the first N months</t>
        </is>
      </c>
      <c r="M6">
        <f>SUMPRODUCT((A2:A9=J1)*(COLUMN(B1:G1)-COLUMN(B1)+1&lt;=J3)*B2:G9)</f>
        <v>27750</v>
      </c>
    </row>
    <row r="7">
      <c r="A7" t="inlineStr">
        <is>
          <t xml:space="preserve">North</t>
        </is>
      </c>
      <c r="B7">
        <v>1900</v>
      </c>
      <c r="C7">
        <v>2100</v>
      </c>
      <c r="D7">
        <v>2250</v>
      </c>
      <c r="E7">
        <v>2400</v>
      </c>
      <c r="F7">
        <v>2600</v>
      </c>
      <c r="G7">
        <v>2500</v>
      </c>
      <c r="H7">
        <f>SUM(B7:G7)</f>
        <v>13750</v>
      </c>
    </row>
    <row r="8">
      <c r="A8" t="inlineStr">
        <is>
          <t xml:space="preserve">East</t>
        </is>
      </c>
      <c r="B8">
        <v>3300</v>
      </c>
      <c r="C8">
        <v>3500</v>
      </c>
      <c r="D8">
        <v>3450</v>
      </c>
      <c r="E8">
        <v>3700</v>
      </c>
      <c r="F8">
        <v>3650</v>
      </c>
      <c r="G8">
        <v>3900</v>
      </c>
      <c r="H8">
        <f>SUM(B8:G8)</f>
        <v>21500</v>
      </c>
    </row>
    <row r="9">
      <c r="A9" t="inlineStr">
        <is>
          <t xml:space="preserve">West</t>
        </is>
      </c>
      <c r="B9">
        <v>0</v>
      </c>
      <c r="C9">
        <v>0</v>
      </c>
      <c r="D9">
        <v>1200</v>
      </c>
      <c r="E9">
        <v>2600</v>
      </c>
      <c r="F9">
        <v>3100</v>
      </c>
      <c r="G9">
        <v>3800</v>
      </c>
      <c r="H9">
        <f>SUM(B9:G9)</f>
        <v>10700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sumif-multiple-columns-in-excel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