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Day</t>
        </is>
      </c>
      <c r="B1" s="2" t="inlineStr">
        <is>
          <t xml:space="preserve">Client</t>
        </is>
      </c>
      <c r="C1" s="2" t="inlineStr">
        <is>
          <t xml:space="preserve">Time</t>
        </is>
      </c>
      <c r="D1" s="2" t="inlineStr">
        <is>
          <t xml:space="preserve">Time (CSV)</t>
        </is>
      </c>
      <c r="F1" s="2" t="inlineStr">
        <is>
          <t xml:space="preserve">Call length</t>
        </is>
      </c>
      <c r="G1" s="2" t="inlineStr">
        <is>
          <t xml:space="preserve">Weekly target (h)</t>
        </is>
      </c>
      <c r="H1" s="2">
        <v>40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Mon</t>
        </is>
      </c>
      <c r="B2" t="inlineStr">
        <is>
          <t xml:space="preserve">Acme</t>
        </is>
      </c>
      <c r="C2" t="inlineStr">
        <is>
          <t xml:space="preserve">3:45</t>
        </is>
      </c>
      <c r="D2" t="inlineStr">
        <is>
          <t xml:space="preserve">3:45</t>
        </is>
      </c>
      <c r="F2" t="inlineStr">
        <is>
          <t xml:space="preserve">0:04:20</t>
        </is>
      </c>
      <c r="G2" t="inlineStr">
        <is>
          <t xml:space="preserve">Rate per hour</t>
        </is>
      </c>
      <c r="H2">
        <v>65</v>
      </c>
      <c r="J2" t="inlineStr">
        <is>
          <t xml:space="preserve">SUM the times, then format the total as [h]:mm</t>
        </is>
      </c>
      <c r="K2">
        <f>SUM(C2:C9)</f>
        <v>1.57638888888889</v>
      </c>
    </row>
    <row r="3">
      <c r="A3" t="inlineStr">
        <is>
          <t xml:space="preserve">Mon</t>
        </is>
      </c>
      <c r="B3" t="inlineStr">
        <is>
          <t xml:space="preserve">Brightpath</t>
        </is>
      </c>
      <c r="C3" t="inlineStr">
        <is>
          <t xml:space="preserve">4:20</t>
        </is>
      </c>
      <c r="D3" t="inlineStr">
        <is>
          <t xml:space="preserve">4:20</t>
        </is>
      </c>
      <c r="F3" t="inlineStr">
        <is>
          <t xml:space="preserve">0:12:05</t>
        </is>
      </c>
      <c r="J3" t="inlineStr">
        <is>
          <t xml:space="preserve">Why the total shows 13:50 instead of 37:50</t>
        </is>
      </c>
      <c r="K3" t="str">
        <f>TEXT(SUM(C2:C9),"h:mm")</f>
        <v>13:50</v>
      </c>
    </row>
    <row r="4">
      <c r="A4" t="inlineStr">
        <is>
          <t xml:space="preserve">Tue</t>
        </is>
      </c>
      <c r="B4" t="inlineStr">
        <is>
          <t xml:space="preserve">Acme</t>
        </is>
      </c>
      <c r="C4" t="inlineStr">
        <is>
          <t xml:space="preserve">6:15</t>
        </is>
      </c>
      <c r="D4" t="inlineStr">
        <is>
          <t xml:space="preserve">6:15</t>
        </is>
      </c>
      <c r="F4" t="inlineStr">
        <is>
          <t xml:space="preserve">0:38:40</t>
        </is>
      </c>
      <c r="J4" t="inlineStr">
        <is>
          <t xml:space="preserve">Decimal hours for invoices and pay</t>
        </is>
      </c>
      <c r="K4">
        <f>ROUND(SUM(C2:C9)*24*H2,2)</f>
        <v>2459.17</v>
      </c>
    </row>
    <row r="5">
      <c r="A5" t="inlineStr">
        <is>
          <t xml:space="preserve">Wed</t>
        </is>
      </c>
      <c r="B5" t="inlineStr">
        <is>
          <t xml:space="preserve">Northwind</t>
        </is>
      </c>
      <c r="C5" t="inlineStr">
        <is>
          <t xml:space="preserve">2:50</t>
        </is>
      </c>
      <c r="D5" t="inlineStr">
        <is>
          <t xml:space="preserve">2:50</t>
        </is>
      </c>
      <c r="F5" t="inlineStr">
        <is>
          <t xml:space="preserve">0:07:55</t>
        </is>
      </c>
      <c r="J5" t="inlineStr">
        <is>
          <t xml:space="preserve">SUM returns 0: the times are text</t>
        </is>
      </c>
      <c r="K5">
        <f>SUMPRODUCT(--D2:D9)</f>
        <v>1.57638888888889</v>
      </c>
    </row>
    <row r="6">
      <c r="A6" t="inlineStr">
        <is>
          <t xml:space="preserve">Wed</t>
        </is>
      </c>
      <c r="B6" t="inlineStr">
        <is>
          <t xml:space="preserve">Acme</t>
        </is>
      </c>
      <c r="C6" t="inlineStr">
        <is>
          <t xml:space="preserve">5:30</t>
        </is>
      </c>
      <c r="D6" t="inlineStr">
        <is>
          <t xml:space="preserve">5:30</t>
        </is>
      </c>
      <c r="F6" t="inlineStr">
        <is>
          <t xml:space="preserve">0:26:30</t>
        </is>
      </c>
      <c r="J6" t="inlineStr">
        <is>
          <t xml:space="preserve">Sum time by client or day with SUMIF</t>
        </is>
      </c>
      <c r="K6">
        <f>SUMIF(B2:B9,"Acme",C2:C9)</f>
        <v>0.840277777777778</v>
      </c>
    </row>
    <row r="7">
      <c r="A7" t="inlineStr">
        <is>
          <t xml:space="preserve">Thu</t>
        </is>
      </c>
      <c r="B7" t="inlineStr">
        <is>
          <t xml:space="preserve">Brightpath</t>
        </is>
      </c>
      <c r="C7" t="inlineStr">
        <is>
          <t xml:space="preserve">7:05</t>
        </is>
      </c>
      <c r="D7" t="inlineStr">
        <is>
          <t xml:space="preserve">7:05</t>
        </is>
      </c>
      <c r="J7" t="inlineStr">
        <is>
          <t xml:space="preserve">Negative totals: hours short of a target</t>
        </is>
      </c>
      <c r="K7" t="str">
        <f>_xlfn.LET(d,SUM(C2:C9)-H1/24,IF(d&lt;0,"-","")&amp;TEXT(ABS(d),"[h]:mm"))</f>
        <v>-2:10</v>
      </c>
    </row>
    <row r="8">
      <c r="A8" t="inlineStr">
        <is>
          <t xml:space="preserve">Fri</t>
        </is>
      </c>
      <c r="B8" t="inlineStr">
        <is>
          <t xml:space="preserve">Acme</t>
        </is>
      </c>
      <c r="C8" t="inlineStr">
        <is>
          <t xml:space="preserve">4:40</t>
        </is>
      </c>
      <c r="D8" t="inlineStr">
        <is>
          <t xml:space="preserve">4:40</t>
        </is>
      </c>
      <c r="J8" t="inlineStr">
        <is>
          <t xml:space="preserve">Minutes and seconds: type 0:04:20, total with [m]:ss</t>
        </is>
      </c>
      <c r="K8">
        <f>SUM(F2:F6)</f>
        <v>0.0621527777777778</v>
      </c>
    </row>
    <row r="9">
      <c r="A9" t="inlineStr">
        <is>
          <t xml:space="preserve">Fri</t>
        </is>
      </c>
      <c r="B9" t="inlineStr">
        <is>
          <t xml:space="preserve">Northwind</t>
        </is>
      </c>
      <c r="C9" t="inlineStr">
        <is>
          <t xml:space="preserve">3:25</t>
        </is>
      </c>
      <c r="D9" t="inlineStr">
        <is>
          <t xml:space="preserve">3:25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