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Employee</t>
        </is>
      </c>
      <c r="B1" s="2" t="inlineStr">
        <is>
          <t xml:space="preserve">Salary ($)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Ruiz</t>
        </is>
      </c>
      <c r="B2">
        <v>55000</v>
      </c>
      <c r="D2" t="inlineStr">
        <is>
          <t xml:space="preserve">A quarter of salaries are at or below $50,250, the first quartile.</t>
        </is>
      </c>
      <c r="E2">
        <f>_xlfn.QUARTILE.INC(B2:B9,1)</f>
        <v>50250</v>
      </c>
    </row>
    <row r="3">
      <c r="A3" t="inlineStr">
        <is>
          <t xml:space="preserve">Patel</t>
        </is>
      </c>
      <c r="B3">
        <v>48000</v>
      </c>
      <c r="D3" t="inlineStr">
        <is>
          <t xml:space="preserve">The interquartile range: the middle half of salaries spans $12,250</t>
        </is>
      </c>
      <c r="E3">
        <f>_xlfn.QUARTILE.INC(B2:B9,3)-_xlfn.QUARTILE.INC(B2:B9,1)</f>
        <v>12250</v>
      </c>
    </row>
    <row r="4">
      <c r="A4" t="inlineStr">
        <is>
          <t xml:space="preserve">Okafor</t>
        </is>
      </c>
      <c r="B4">
        <v>61000</v>
      </c>
      <c r="D4" t="inlineStr">
        <is>
          <t xml:space="preserve">The usual outlier rule flags values above Q3 + 1.5 x IQR, here $80,875</t>
        </is>
      </c>
      <c r="E4">
        <f>COUNTIF(B2:B9,"&gt;"&amp;_xlfn.QUARTILE.INC(B2:B9,3)+1.5*(_xlfn.QUARTILE.INC(B2:B9,3)-_xlfn.QUARTILE.INC(B2:B9,1)))</f>
        <v>1</v>
      </c>
    </row>
    <row r="5">
      <c r="A5" t="inlineStr">
        <is>
          <t xml:space="preserve">Lindqvist</t>
        </is>
      </c>
      <c r="B5">
        <v>42000</v>
      </c>
      <c r="D5" t="inlineStr">
        <is>
          <t xml:space="preserve">QUARTILE.EXC uses the exclusive method and puts Q1 at $48,750, $1,500 lower</t>
        </is>
      </c>
      <c r="E5">
        <f>_xlfn.QUARTILE.INC(B2:B9,1)-_xlfn.QUARTILE.EXC(B2:B9,1)</f>
        <v>1500</v>
      </c>
    </row>
    <row r="6">
      <c r="A6" t="inlineStr">
        <is>
          <t xml:space="preserve">Moreau</t>
        </is>
      </c>
      <c r="B6">
        <v>90000</v>
      </c>
    </row>
    <row r="7">
      <c r="A7" t="inlineStr">
        <is>
          <t xml:space="preserve">Chen</t>
        </is>
      </c>
      <c r="B7">
        <v>51000</v>
      </c>
    </row>
    <row r="8">
      <c r="A8" t="inlineStr">
        <is>
          <t xml:space="preserve">Novak</t>
        </is>
      </c>
      <c r="B8">
        <v>67000</v>
      </c>
    </row>
    <row r="9">
      <c r="A9" t="inlineStr">
        <is>
          <t xml:space="preserve">Silva</t>
        </is>
      </c>
      <c r="B9">
        <v>58000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QUARTILE.INC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