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Order date</t>
        </is>
      </c>
      <c r="B1" s="2" t="inlineStr">
        <is>
          <t xml:space="preserve">Region</t>
        </is>
      </c>
      <c r="C1" s="2" t="inlineStr">
        <is>
          <t xml:space="preserve">Product</t>
        </is>
      </c>
      <c r="D1" s="2" t="inlineStr">
        <is>
          <t xml:space="preserve">Units</t>
        </is>
      </c>
      <c r="E1" s="2" t="inlineStr">
        <is>
          <t xml:space="preserve">Amount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s="5">
        <v>46268</v>
      </c>
      <c r="B2" t="inlineStr">
        <is>
          <t xml:space="preserve">North</t>
        </is>
      </c>
      <c r="C2" t="inlineStr">
        <is>
          <t xml:space="preserve">Coffee beans</t>
        </is>
      </c>
      <c r="D2">
        <v>12</v>
      </c>
      <c r="E2">
        <v>216</v>
      </c>
      <c r="H2" t="inlineStr">
        <is>
          <t xml:space="preserve">1. "The PivotTable field name is not valid"</t>
        </is>
      </c>
      <c r="I2">
        <f>COLUMNS(A1:F1)-COUNTA(A1:F1)</f>
        <v>1</v>
      </c>
    </row>
    <row r="3">
      <c r="A3" s="5">
        <v>46273</v>
      </c>
      <c r="B3" t="inlineStr">
        <is>
          <t xml:space="preserve">South</t>
        </is>
      </c>
      <c r="C3" t="inlineStr">
        <is>
          <t xml:space="preserve">Tea sampler</t>
        </is>
      </c>
      <c r="D3">
        <v>8</v>
      </c>
      <c r="E3">
        <v>144</v>
      </c>
      <c r="H3" t="inlineStr">
        <is>
          <t xml:space="preserve">3. It shows Count of Amount instead of Sum</t>
        </is>
      </c>
      <c r="I3">
        <f>SUMPRODUCT(--ISTEXT(E2:E11))+COUNTBLANK(E2:E11)</f>
        <v>2</v>
      </c>
    </row>
    <row r="4">
      <c r="A4" s="5">
        <v>46280</v>
      </c>
      <c r="B4" t="inlineStr">
        <is>
          <t xml:space="preserve">North</t>
        </is>
      </c>
      <c r="C4" t="inlineStr">
        <is>
          <t xml:space="preserve">Mugs</t>
        </is>
      </c>
      <c r="D4">
        <v>20</v>
      </c>
      <c r="E4">
        <v>180</v>
      </c>
      <c r="H4" t="inlineStr">
        <is>
          <t xml:space="preserve">4. The total is quietly too low</t>
        </is>
      </c>
      <c r="I4">
        <f>SUMPRODUCT((B2:B11="South")*E2:E11)</f>
        <v>324</v>
      </c>
    </row>
    <row r="5">
      <c r="A5" s="5">
        <v>46287</v>
      </c>
      <c r="B5" t="inlineStr">
        <is>
          <t xml:space="preserve">East</t>
        </is>
      </c>
      <c r="C5" t="inlineStr">
        <is>
          <t xml:space="preserve">Coffee beans</t>
        </is>
      </c>
      <c r="D5">
        <v>15</v>
      </c>
      <c r="E5">
        <v>270</v>
      </c>
      <c r="H5" t="inlineStr">
        <is>
          <t xml:space="preserve">5. "Cannot group that selection" on dates</t>
        </is>
      </c>
      <c r="I5">
        <f>SUMPRODUCT(--ISTEXT(A2:A11))</f>
        <v>1</v>
      </c>
    </row>
    <row r="6">
      <c r="A6" s="5">
        <v>46297</v>
      </c>
      <c r="B6" t="inlineStr">
        <is>
          <t xml:space="preserve">South</t>
        </is>
      </c>
      <c r="C6" t="inlineStr">
        <is>
          <t xml:space="preserve">Coffee beans</t>
        </is>
      </c>
      <c r="D6">
        <v>10</v>
      </c>
      <c r="E6" t="inlineStr">
        <is>
          <t xml:space="preserve">180</t>
        </is>
      </c>
    </row>
    <row r="7">
      <c r="A7" s="5">
        <v>46304</v>
      </c>
      <c r="B7" t="inlineStr">
        <is>
          <t xml:space="preserve">North</t>
        </is>
      </c>
      <c r="C7" t="inlineStr">
        <is>
          <t xml:space="preserve">Tea sampler</t>
        </is>
      </c>
      <c r="D7">
        <v>6</v>
      </c>
      <c r="E7">
        <v>108</v>
      </c>
      <c r="F7" t="inlineStr">
        <is>
          <t xml:space="preserve">Rush order</t>
        </is>
      </c>
    </row>
    <row r="8">
      <c r="A8" t="inlineStr">
        <is>
          <t xml:space="preserve">14/10/2026</t>
        </is>
      </c>
      <c r="B8" t="inlineStr">
        <is>
          <t xml:space="preserve">East</t>
        </is>
      </c>
      <c r="C8" t="inlineStr">
        <is>
          <t xml:space="preserve">Mugs</t>
        </is>
      </c>
      <c r="D8">
        <v>24</v>
      </c>
      <c r="E8">
        <v>216</v>
      </c>
    </row>
    <row r="9">
      <c r="A9" s="5">
        <v>46315</v>
      </c>
      <c r="B9" t="inlineStr">
        <is>
          <t xml:space="preserve">North</t>
        </is>
      </c>
      <c r="C9" t="inlineStr">
        <is>
          <t xml:space="preserve">Coffee beans</t>
        </is>
      </c>
      <c r="D9">
        <v>18</v>
      </c>
      <c r="E9">
        <v>324</v>
      </c>
    </row>
    <row r="10">
      <c r="A10" s="5">
        <v>46322</v>
      </c>
      <c r="B10" t="inlineStr">
        <is>
          <t xml:space="preserve">South</t>
        </is>
      </c>
      <c r="C10" t="inlineStr">
        <is>
          <t xml:space="preserve">Mugs</t>
        </is>
      </c>
      <c r="D10">
        <v>12</v>
      </c>
      <c r="F10" t="inlineStr">
        <is>
          <t xml:space="preserve">Price TBC</t>
        </is>
      </c>
    </row>
    <row r="11">
      <c r="A11" s="5">
        <v>46329</v>
      </c>
      <c r="B11" t="inlineStr">
        <is>
          <t xml:space="preserve">East</t>
        </is>
      </c>
      <c r="C11" t="inlineStr">
        <is>
          <t xml:space="preserve">Tea sampler</t>
        </is>
      </c>
      <c r="D11">
        <v>9</v>
      </c>
      <c r="E11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pivot-table-not-working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