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Task</t>
        </is>
      </c>
      <c r="B1" s="2" t="inlineStr">
        <is>
          <t xml:space="preserve">Owner</t>
        </is>
      </c>
      <c r="C1" s="2" t="inlineStr">
        <is>
          <t xml:space="preserve">Status</t>
        </is>
      </c>
      <c r="D1" s="2" t="inlineStr">
        <is>
          <t xml:space="preserve">Hours</t>
        </is>
      </c>
      <c r="F1" s="2" t="inlineStr">
        <is>
          <t xml:space="preserve">Project</t>
        </is>
      </c>
      <c r="G1" s="2" t="inlineStr">
        <is>
          <t xml:space="preserve">% complete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Kickoff meeting</t>
        </is>
      </c>
      <c r="B2" t="inlineStr">
        <is>
          <t xml:space="preserve">Priya</t>
        </is>
      </c>
      <c r="C2" t="inlineStr">
        <is>
          <t xml:space="preserve">Done</t>
        </is>
      </c>
      <c r="D2">
        <v>2</v>
      </c>
      <c r="F2" t="inlineStr">
        <is>
          <t xml:space="preserve">Website relaunch</t>
        </is>
      </c>
      <c r="G2">
        <f>COUNTIF(C2:C14,"Done")/(COUNTA(A2:A14)-COUNTIF(C2:C14,"N/A"))</f>
        <v>0.444444444444444</v>
      </c>
      <c r="I2" t="inlineStr">
        <is>
          <t xml:space="preserve">Done divided by tasks, without the N/A rows</t>
        </is>
      </c>
      <c r="J2">
        <f>COUNTIF(C2:C14,"Done")/(COUNTA(A2:A14)-COUNTIF(C2:C14,"N/A"))</f>
        <v>0.444444444444444</v>
      </c>
    </row>
    <row r="3">
      <c r="A3" t="inlineStr">
        <is>
          <t xml:space="preserve">Requirements doc</t>
        </is>
      </c>
      <c r="B3" t="inlineStr">
        <is>
          <t xml:space="preserve">Priya</t>
        </is>
      </c>
      <c r="C3" t="inlineStr">
        <is>
          <t xml:space="preserve">Done</t>
        </is>
      </c>
      <c r="D3">
        <v>8</v>
      </c>
      <c r="I3" t="inlineStr">
        <is>
          <t xml:space="preserve">Why your percentage is wrong: the bottom line</t>
        </is>
      </c>
      <c r="J3" t="str">
        <f>COUNTIF(C2:C14,"Done")&amp;" of "&amp;(COUNTA(A2:A14)-COUNTIF(C2:C14,"N/A"))&amp;" tasks done"</f>
        <v>4 of 9 tasks done</v>
      </c>
    </row>
    <row r="4">
      <c r="A4" t="inlineStr">
        <is>
          <t xml:space="preserve">Wireframes</t>
        </is>
      </c>
      <c r="B4" t="inlineStr">
        <is>
          <t xml:space="preserve">Tom</t>
        </is>
      </c>
      <c r="C4" t="inlineStr">
        <is>
          <t xml:space="preserve">Done</t>
        </is>
      </c>
      <c r="D4">
        <v>12</v>
      </c>
      <c r="I4" t="inlineStr">
        <is>
          <t xml:space="preserve">Weight by hours: percent of the work done</t>
        </is>
      </c>
      <c r="J4">
        <f>SUMIF(C2:C14,"Done",D2:D14)/(SUM(D2:D14)-SUMIF(C2:C14,"N/A",D2:D14))</f>
        <v>0.227272727272727</v>
      </c>
    </row>
    <row r="5">
      <c r="A5" t="inlineStr">
        <is>
          <t xml:space="preserve">Database setup</t>
        </is>
      </c>
      <c r="B5" t="inlineStr">
        <is>
          <t xml:space="preserve">Ana</t>
        </is>
      </c>
      <c r="C5" t="inlineStr">
        <is>
          <t xml:space="preserve">In progress</t>
        </is>
      </c>
      <c r="D5">
        <v>16</v>
      </c>
      <c r="I5" t="inlineStr">
        <is>
          <t xml:space="preserve">Percent complete per person with COUNTIFS</t>
        </is>
      </c>
      <c r="J5">
        <f>COUNTIFS(B2:B14,"Priya",C2:C14,"Done")/(COUNTIF(B2:B14,"Priya")-COUNTIFS(B2:B14,"Priya",C2:C14,"N/A"))</f>
        <v>0.5</v>
      </c>
    </row>
    <row r="6">
      <c r="A6" t="inlineStr">
        <is>
          <t xml:space="preserve">API endpoints</t>
        </is>
      </c>
      <c r="B6" t="inlineStr">
        <is>
          <t xml:space="preserve">Ana</t>
        </is>
      </c>
      <c r="C6" t="inlineStr">
        <is>
          <t xml:space="preserve">Not started</t>
        </is>
      </c>
      <c r="D6">
        <v>24</v>
      </c>
      <c r="I6" t="inlineStr">
        <is>
          <t xml:space="preserve">Add a progress bar</t>
        </is>
      </c>
      <c r="J6" t="str">
        <f>REPT("█",ROUND(G2*10,0))&amp;REPT("░",10-ROUND(G2*10,0))&amp;" "&amp;TEXT(G2,"0%")</f>
        <v>████░░░░░░ 44%</v>
      </c>
    </row>
    <row r="7">
      <c r="A7" t="inlineStr">
        <is>
          <t xml:space="preserve">Front-end build</t>
        </is>
      </c>
      <c r="B7" t="inlineStr">
        <is>
          <t xml:space="preserve">Tom</t>
        </is>
      </c>
      <c r="C7" t="inlineStr">
        <is>
          <t xml:space="preserve">In progress</t>
        </is>
      </c>
      <c r="D7">
        <v>30</v>
      </c>
    </row>
    <row r="8">
      <c r="A8" t="inlineStr">
        <is>
          <t xml:space="preserve">Legacy data import</t>
        </is>
      </c>
      <c r="B8" t="inlineStr">
        <is>
          <t xml:space="preserve">Ana</t>
        </is>
      </c>
      <c r="C8" t="inlineStr">
        <is>
          <t xml:space="preserve">N/A</t>
        </is>
      </c>
      <c r="D8">
        <v>6</v>
      </c>
    </row>
    <row r="9">
      <c r="A9" t="inlineStr">
        <is>
          <t xml:space="preserve">User testing</t>
        </is>
      </c>
      <c r="B9" t="inlineStr">
        <is>
          <t xml:space="preserve">Priya</t>
        </is>
      </c>
      <c r="C9" t="inlineStr">
        <is>
          <t xml:space="preserve">Not started</t>
        </is>
      </c>
      <c r="D9">
        <v>10</v>
      </c>
    </row>
    <row r="10">
      <c r="A10" t="inlineStr">
        <is>
          <t xml:space="preserve">Launch checklist</t>
        </is>
      </c>
      <c r="B10" t="inlineStr">
        <is>
          <t xml:space="preserve">Tom</t>
        </is>
      </c>
      <c r="C10" t="inlineStr">
        <is>
          <t xml:space="preserve">done</t>
        </is>
      </c>
      <c r="D10">
        <v>3</v>
      </c>
    </row>
    <row r="11">
      <c r="A11" t="inlineStr">
        <is>
          <t xml:space="preserve">Training video</t>
        </is>
      </c>
      <c r="B11" t="inlineStr">
        <is>
          <t xml:space="preserve">Priya</t>
        </is>
      </c>
      <c r="D11">
        <v>5</v>
      </c>
    </row>
    <row r="12">
      <c r="A12" t="inlineStr">
        <is>
          <t xml:space="preserve">Print brochures</t>
        </is>
      </c>
      <c r="B12" t="inlineStr">
        <is>
          <t xml:space="preserve">Tom</t>
        </is>
      </c>
      <c r="C12" t="inlineStr">
        <is>
          <t xml:space="preserve">N/A</t>
        </is>
      </c>
      <c r="D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percentage-of-tasks-completed-in-excel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