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6" max="6" width="42.7" customWidth="1"/>
    <col min="7" max="7" width="18.7" customWidth="1"/>
  </cols>
  <sheetData>
    <row r="1">
      <c r="A1" s="2" t="inlineStr">
        <is>
          <t xml:space="preserve">Supplier</t>
        </is>
      </c>
      <c r="B1" s="2" t="inlineStr">
        <is>
          <t xml:space="preserve">Item</t>
        </is>
      </c>
      <c r="C1" s="2" t="inlineStr">
        <is>
          <t xml:space="preserve">Quote</t>
        </is>
      </c>
      <c r="D1" s="2" t="inlineStr">
        <is>
          <t xml:space="preserve">Lead days</t>
        </is>
      </c>
      <c r="F1" s="2" t="inlineStr">
        <is>
          <t xml:space="preserve">Example</t>
        </is>
      </c>
      <c r="G1" s="2" t="inlineStr">
        <is>
          <t xml:space="preserve">Formula result</t>
        </is>
      </c>
    </row>
    <row r="2">
      <c r="A2" t="inlineStr">
        <is>
          <t xml:space="preserve">Alder Supply</t>
        </is>
      </c>
      <c r="B2" t="inlineStr">
        <is>
          <t xml:space="preserve">Paper</t>
        </is>
      </c>
      <c r="C2">
        <v>41.5</v>
      </c>
      <c r="D2">
        <v>3</v>
      </c>
      <c r="F2" t="inlineStr">
        <is>
          <t xml:space="preserve">The cheapest paper quote: 39.9 from Brightline.</t>
        </is>
      </c>
      <c r="G2">
        <f>_xlfn.MINIFS(C2:C8,B2:B8,"Paper")</f>
        <v>39.9</v>
      </c>
    </row>
    <row r="3">
      <c r="A3" t="inlineStr">
        <is>
          <t xml:space="preserve">Brightline</t>
        </is>
      </c>
      <c r="B3" t="inlineStr">
        <is>
          <t xml:space="preserve">Paper</t>
        </is>
      </c>
      <c r="C3">
        <v>39.9</v>
      </c>
      <c r="D3">
        <v>6</v>
      </c>
      <c r="F3" t="inlineStr">
        <is>
          <t xml:space="preserve">Cheapest toner that arrives within 5 days: 84.</t>
        </is>
      </c>
      <c r="G3">
        <f>_xlfn.MINIFS(C2:C8,B2:B8,"Toner",D2:D8,"&lt;=5")</f>
        <v>84</v>
      </c>
    </row>
    <row r="4">
      <c r="A4" t="inlineStr">
        <is>
          <t xml:space="preserve">Alder Supply</t>
        </is>
      </c>
      <c r="B4" t="inlineStr">
        <is>
          <t xml:space="preserve">Toner</t>
        </is>
      </c>
      <c r="C4">
        <v>88</v>
      </c>
      <c r="D4">
        <v>2</v>
      </c>
      <c r="F4" t="inlineStr">
        <is>
          <t xml:space="preserve">Dunmore has not quoted yet and shows 0, so the plain minimum for toner is 0.</t>
        </is>
      </c>
      <c r="G4">
        <f>_xlfn.MINIFS(C2:C8,B2:B8,"Toner")</f>
        <v>0</v>
      </c>
    </row>
    <row r="5">
      <c r="A5" t="inlineStr">
        <is>
          <t xml:space="preserve">Corvex</t>
        </is>
      </c>
      <c r="B5" t="inlineStr">
        <is>
          <t xml:space="preserve">Toner</t>
        </is>
      </c>
      <c r="C5">
        <v>79.5</v>
      </c>
      <c r="D5">
        <v>9</v>
      </c>
      <c r="F5" t="inlineStr">
        <is>
          <t xml:space="preserve">Add a second condition on the quote itself to skip the zero: 79.5.</t>
        </is>
      </c>
      <c r="G5">
        <f>_xlfn.MINIFS(C2:C8,B2:B8,"Toner",C2:C8,"&gt;0")</f>
        <v>79.5</v>
      </c>
    </row>
    <row r="6">
      <c r="A6" t="inlineStr">
        <is>
          <t xml:space="preserve">Brightline</t>
        </is>
      </c>
      <c r="B6" t="inlineStr">
        <is>
          <t xml:space="preserve">Toner</t>
        </is>
      </c>
      <c r="C6">
        <v>84</v>
      </c>
      <c r="D6">
        <v>4</v>
      </c>
    </row>
    <row r="7">
      <c r="A7" t="inlineStr">
        <is>
          <t xml:space="preserve">Corvex</t>
        </is>
      </c>
      <c r="B7" t="inlineStr">
        <is>
          <t xml:space="preserve">Paper</t>
        </is>
      </c>
      <c r="C7">
        <v>43</v>
      </c>
      <c r="D7">
        <v>1</v>
      </c>
    </row>
    <row r="8">
      <c r="A8" t="inlineStr">
        <is>
          <t xml:space="preserve">Dunmore</t>
        </is>
      </c>
      <c r="B8" t="inlineStr">
        <is>
          <t xml:space="preserve">Toner</t>
        </is>
      </c>
      <c r="C8">
        <v>0</v>
      </c>
      <c r="D8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MINIFS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