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Item</t>
        </is>
      </c>
      <c r="B1" s="2" t="inlineStr">
        <is>
          <t xml:space="preserve">Bin</t>
        </is>
      </c>
      <c r="C1" s="2" t="inlineStr">
        <is>
          <t xml:space="preserve">Counted</t>
        </is>
      </c>
      <c r="E1" s="2" t="inlineStr">
        <is>
          <t xml:space="preserve">Up to (kg)</t>
        </is>
      </c>
      <c r="F1" s="2" t="inlineStr">
        <is>
          <t xml:space="preserve">Rate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Desk lamp</t>
        </is>
      </c>
      <c r="B2" t="inlineStr">
        <is>
          <t xml:space="preserve">B-04</t>
        </is>
      </c>
      <c r="C2">
        <v>12</v>
      </c>
      <c r="E2">
        <v>1</v>
      </c>
      <c r="F2">
        <v>4.5</v>
      </c>
      <c r="H2" t="inlineStr">
        <is>
          <t xml:space="preserve">The syntax side by side</t>
        </is>
      </c>
      <c r="I2">
        <f>_xlfn.XMATCH("Desk lamp",A2:A9)</f>
        <v>1</v>
      </c>
    </row>
    <row r="3">
      <c r="A3" t="inlineStr">
        <is>
          <t xml:space="preserve">Monitor arm</t>
        </is>
      </c>
      <c r="B3" t="inlineStr">
        <is>
          <t xml:space="preserve">C-11</t>
        </is>
      </c>
      <c r="C3">
        <v>7</v>
      </c>
      <c r="E3">
        <v>2</v>
      </c>
      <c r="F3">
        <v>6</v>
      </c>
      <c r="H3" t="inlineStr">
        <is>
          <t xml:space="preserve">Next smaller vs next larger: the rate table</t>
        </is>
      </c>
      <c r="I3">
        <f>INDEX(F2:F6,_xlfn.XMATCH(3.2,E2:E6,1))</f>
        <v>8.5</v>
      </c>
    </row>
    <row r="4">
      <c r="A4" t="inlineStr">
        <is>
          <t xml:space="preserve">Desk mat</t>
        </is>
      </c>
      <c r="B4" t="inlineStr">
        <is>
          <t xml:space="preserve">B-02</t>
        </is>
      </c>
      <c r="C4">
        <v>30</v>
      </c>
      <c r="E4">
        <v>5</v>
      </c>
      <c r="F4">
        <v>8.5</v>
      </c>
      <c r="H4" t="inlineStr">
        <is>
          <t xml:space="preserve">Find the last match: search from the bottom</t>
        </is>
      </c>
      <c r="I4">
        <f>INDEX(C2:C9,_xlfn.XMATCH("Desk lamp",A2:A9,0,-1))</f>
        <v>9</v>
      </c>
    </row>
    <row r="5">
      <c r="A5" t="inlineStr">
        <is>
          <t xml:space="preserve">Laptop stand</t>
        </is>
      </c>
      <c r="B5" t="inlineStr">
        <is>
          <t xml:space="preserve">C-03</t>
        </is>
      </c>
      <c r="C5">
        <v>15</v>
      </c>
      <c r="E5">
        <v>10</v>
      </c>
      <c r="F5">
        <v>12</v>
      </c>
      <c r="H5" t="inlineStr">
        <is>
          <t xml:space="preserve">Wildcards work differently</t>
        </is>
      </c>
      <c r="I5">
        <f>_xlfn.XMATCH("Monitor*",A2:A9,2)</f>
        <v>2</v>
      </c>
    </row>
    <row r="6">
      <c r="A6" t="inlineStr">
        <is>
          <t xml:space="preserve">Desk lamp</t>
        </is>
      </c>
      <c r="B6" t="inlineStr">
        <is>
          <t xml:space="preserve">B-04</t>
        </is>
      </c>
      <c r="C6">
        <v>9</v>
      </c>
      <c r="E6">
        <v>20</v>
      </c>
      <c r="F6">
        <v>18</v>
      </c>
    </row>
    <row r="7">
      <c r="A7" t="inlineStr">
        <is>
          <t xml:space="preserve">USB-C hub</t>
        </is>
      </c>
      <c r="B7" t="inlineStr">
        <is>
          <t xml:space="preserve">A-08</t>
        </is>
      </c>
      <c r="C7">
        <v>22</v>
      </c>
    </row>
    <row r="8">
      <c r="A8" t="inlineStr">
        <is>
          <t xml:space="preserve">Cable tray</t>
        </is>
      </c>
      <c r="B8" t="inlineStr">
        <is>
          <t xml:space="preserve">D-01</t>
        </is>
      </c>
      <c r="C8">
        <v>18</v>
      </c>
    </row>
    <row r="9">
      <c r="A9" t="inlineStr">
        <is>
          <t xml:space="preserve">Webcam</t>
        </is>
      </c>
      <c r="B9" t="inlineStr">
        <is>
          <t xml:space="preserve">A-02</t>
        </is>
      </c>
      <c r="C9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match-vs-xmatch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