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Date</t>
        </is>
      </c>
      <c r="B1" s="2" t="inlineStr">
        <is>
          <t xml:space="preserve">Studied?</t>
        </is>
      </c>
      <c r="C1" s="2" t="inlineStr">
        <is>
          <t xml:space="preserve">Streak</t>
        </is>
      </c>
      <c r="D1" s="2" t="inlineStr">
        <is>
          <t xml:space="preserve">Day streak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s="5">
        <v>46314</v>
      </c>
      <c r="B2" t="inlineStr">
        <is>
          <t xml:space="preserve">Yes</t>
        </is>
      </c>
      <c r="C2">
        <f>IF(B2="Yes",1,0)</f>
        <v>1</v>
      </c>
      <c r="D2">
        <f>IF(TRIM(B2)="Yes",1,0)</f>
        <v>1</v>
      </c>
      <c r="F2" t="inlineStr">
        <is>
          <t xml:space="preserve">The helper column: count up, reset on a break</t>
        </is>
      </c>
      <c r="G2">
        <f>MAX(C2:C15)</f>
        <v>4</v>
      </c>
    </row>
    <row r="3">
      <c r="A3" s="5">
        <v>46315</v>
      </c>
      <c r="B3" t="inlineStr">
        <is>
          <t xml:space="preserve">Yes</t>
        </is>
      </c>
      <c r="C3">
        <f>IF(B3="Yes",C2+1,0)</f>
        <v>2</v>
      </c>
      <c r="D3">
        <f>IF(TRIM(B3)="Yes",IF(A3-A2=1,D2+1,1),0)</f>
        <v>2</v>
      </c>
      <c r="F3" t="inlineStr">
        <is>
          <t xml:space="preserve">The hidden space that breaks a streak</t>
        </is>
      </c>
      <c r="G3" t="b">
        <f>B12="Yes"</f>
        <v>0</v>
      </c>
    </row>
    <row r="4">
      <c r="A4" s="5">
        <v>46316</v>
      </c>
      <c r="B4" t="inlineStr">
        <is>
          <t xml:space="preserve">No</t>
        </is>
      </c>
      <c r="C4">
        <f>IF(B4="Yes",C3+1,0)</f>
        <v>0</v>
      </c>
      <c r="D4">
        <f>IF(TRIM(B4)="Yes",IF(A4-A3=1,D3+1,1),0)</f>
        <v>0</v>
      </c>
      <c r="F4" t="inlineStr">
        <is>
          <t xml:space="preserve">One formula, no helper column: FREQUENCY</t>
        </is>
      </c>
      <c r="G4">
        <f>MAX(FREQUENCY(IF(TRIM(B2:B15)="Yes",ROW(B2:B15)),IF(TRIM(B2:B15)&lt;&gt;"Yes",ROW(B2:B15))))</f>
        <v>6</v>
      </c>
    </row>
    <row r="5">
      <c r="A5" s="5">
        <v>46317</v>
      </c>
      <c r="B5" t="inlineStr">
        <is>
          <t xml:space="preserve">Yes</t>
        </is>
      </c>
      <c r="C5">
        <f>IF(B5="Yes",C4+1,0)</f>
        <v>1</v>
      </c>
      <c r="D5">
        <f>IF(TRIM(B5)="Yes",IF(A5-A4=1,D4+1,1),0)</f>
        <v>1</v>
      </c>
      <c r="F5" t="inlineStr">
        <is>
          <t xml:space="preserve">When did the streak start and end?</t>
        </is>
      </c>
      <c r="G5" t="str">
        <f>TEXT(INDEX(A2:A15,MATCH(MAX(C2:C15),C2:C15,0)-MAX(C2:C15)+1),"ddd d mmm")</f>
        <v>Thu 22 Oct</v>
      </c>
    </row>
    <row r="6">
      <c r="A6" s="5">
        <v>46318</v>
      </c>
      <c r="B6" t="inlineStr">
        <is>
          <t xml:space="preserve">Yes</t>
        </is>
      </c>
      <c r="C6">
        <f>IF(B6="Yes",C5+1,0)</f>
        <v>2</v>
      </c>
      <c r="D6">
        <f>IF(TRIM(B6)="Yes",IF(A6-A5=1,D5+1,1),0)</f>
        <v>2</v>
      </c>
      <c r="F6" t="inlineStr">
        <is>
          <t xml:space="preserve">The current streak</t>
        </is>
      </c>
      <c r="G6">
        <f>LOOKUP(2,1/(A2:A100&lt;&gt;""),C2:C100)</f>
        <v>3</v>
      </c>
    </row>
    <row r="7">
      <c r="A7" s="5">
        <v>46319</v>
      </c>
      <c r="B7" t="inlineStr">
        <is>
          <t xml:space="preserve">Yes</t>
        </is>
      </c>
      <c r="C7">
        <f>IF(B7="Yes",C6+1,0)</f>
        <v>3</v>
      </c>
      <c r="D7">
        <f>IF(TRIM(B7)="Yes",IF(A7-A6=1,D6+1,1),0)</f>
        <v>3</v>
      </c>
      <c r="F7" t="inlineStr">
        <is>
          <t xml:space="preserve">Streaks of consecutive calendar days</t>
        </is>
      </c>
      <c r="G7">
        <f>MAX(D2:D15)</f>
        <v>6</v>
      </c>
    </row>
    <row r="8">
      <c r="A8" s="5">
        <v>46321</v>
      </c>
      <c r="B8" t="inlineStr">
        <is>
          <t xml:space="preserve">Yes</t>
        </is>
      </c>
      <c r="C8">
        <f>IF(B8="Yes",C7+1,0)</f>
        <v>4</v>
      </c>
      <c r="D8">
        <f>IF(TRIM(B8)="Yes",IF(A8-A7=1,D7+1,1),0)</f>
        <v>1</v>
      </c>
    </row>
    <row r="9">
      <c r="A9" s="5">
        <v>46322</v>
      </c>
      <c r="B9" t="inlineStr">
        <is>
          <t xml:space="preserve">No</t>
        </is>
      </c>
      <c r="C9">
        <f>IF(B9="Yes",C8+1,0)</f>
        <v>0</v>
      </c>
      <c r="D9">
        <f>IF(TRIM(B9)="Yes",IF(A9-A8=1,D8+1,1),0)</f>
        <v>0</v>
      </c>
    </row>
    <row r="10">
      <c r="A10" s="5">
        <v>46323</v>
      </c>
      <c r="B10" t="inlineStr">
        <is>
          <t xml:space="preserve">Yes</t>
        </is>
      </c>
      <c r="C10">
        <f>IF(B10="Yes",C9+1,0)</f>
        <v>1</v>
      </c>
      <c r="D10">
        <f>IF(TRIM(B10)="Yes",IF(A10-A9=1,D9+1,1),0)</f>
        <v>1</v>
      </c>
    </row>
    <row r="11">
      <c r="A11" s="5">
        <v>46324</v>
      </c>
      <c r="B11" t="inlineStr">
        <is>
          <t xml:space="preserve">yes</t>
        </is>
      </c>
      <c r="C11">
        <f>IF(B11="Yes",C10+1,0)</f>
        <v>2</v>
      </c>
      <c r="D11">
        <f>IF(TRIM(B11)="Yes",IF(A11-A10=1,D10+1,1),0)</f>
        <v>2</v>
      </c>
    </row>
    <row r="12">
      <c r="A12" s="5">
        <v>46325</v>
      </c>
      <c r="B12" t="inlineStr">
        <is>
          <t xml:space="preserve">Yes </t>
        </is>
      </c>
      <c r="C12">
        <f>IF(B12="Yes",C11+1,0)</f>
        <v>0</v>
      </c>
      <c r="D12">
        <f>IF(TRIM(B12)="Yes",IF(A12-A11=1,D11+1,1),0)</f>
        <v>3</v>
      </c>
    </row>
    <row r="13">
      <c r="A13" s="5">
        <v>46326</v>
      </c>
      <c r="B13" t="inlineStr">
        <is>
          <t xml:space="preserve">Yes</t>
        </is>
      </c>
      <c r="C13">
        <f>IF(B13="Yes",C12+1,0)</f>
        <v>1</v>
      </c>
      <c r="D13">
        <f>IF(TRIM(B13)="Yes",IF(A13-A12=1,D12+1,1),0)</f>
        <v>4</v>
      </c>
    </row>
    <row r="14">
      <c r="A14" s="5">
        <v>46327</v>
      </c>
      <c r="B14" t="inlineStr">
        <is>
          <t xml:space="preserve">Yes</t>
        </is>
      </c>
      <c r="C14">
        <f>IF(B14="Yes",C13+1,0)</f>
        <v>2</v>
      </c>
      <c r="D14">
        <f>IF(TRIM(B14)="Yes",IF(A14-A13=1,D13+1,1),0)</f>
        <v>5</v>
      </c>
    </row>
    <row r="15">
      <c r="A15" s="5">
        <v>46328</v>
      </c>
      <c r="B15" t="inlineStr">
        <is>
          <t xml:space="preserve">Yes</t>
        </is>
      </c>
      <c r="C15">
        <f>IF(B15="Yes",C14+1,0)</f>
        <v>3</v>
      </c>
      <c r="D15">
        <f>IF(TRIM(B15)="Yes",IF(A15-A14=1,D14+1,1),0)</f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longest-streak-in-excel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