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3" max="3" width="42.7" customWidth="1"/>
    <col min="4" max="4" width="18.7" customWidth="1"/>
  </cols>
  <sheetData>
    <row r="1">
      <c r="A1" s="2" t="inlineStr">
        <is>
          <t xml:space="preserve">Invoice date</t>
        </is>
      </c>
      <c r="C1" s="2" t="inlineStr">
        <is>
          <t xml:space="preserve">Example</t>
        </is>
      </c>
      <c r="D1" s="2" t="inlineStr">
        <is>
          <t xml:space="preserve">Formula result</t>
        </is>
      </c>
    </row>
    <row r="2">
      <c r="A2" s="5">
        <v>46328</v>
      </c>
      <c r="C2" t="inlineStr">
        <is>
          <t xml:space="preserve">EOMONTH: the end of this month</t>
        </is>
      </c>
      <c r="D2">
        <f>EOMONTH(A2,0)</f>
        <v>46356</v>
      </c>
    </row>
    <row r="3">
      <c r="A3" s="5">
        <v>46067</v>
      </c>
      <c r="C3" t="inlineStr">
        <is>
          <t xml:space="preserve">February and leap years</t>
        </is>
      </c>
      <c r="D3">
        <f>DAY(EOMONTH(A4,0))</f>
        <v>29</v>
      </c>
    </row>
    <row r="4">
      <c r="A4" s="5">
        <v>46793</v>
      </c>
      <c r="C4" t="inlineStr">
        <is>
          <t xml:space="preserve">First day of the month</t>
        </is>
      </c>
      <c r="D4">
        <f>EOMONTH(A2,-1)+1</f>
        <v>46327</v>
      </c>
    </row>
    <row r="5">
      <c r="A5" s="5">
        <v>46037</v>
      </c>
      <c r="C5" t="inlineStr">
        <is>
          <t xml:space="preserve">Without EOMONTH: DATE with day 0</t>
        </is>
      </c>
      <c r="D5">
        <f>DATE(YEAR(A6),MONTH(A6)+1,0)</f>
        <v>46387</v>
      </c>
    </row>
    <row r="6">
      <c r="A6" s="5">
        <v>46374</v>
      </c>
      <c r="C6" t="inlineStr">
        <is>
          <t xml:space="preserve">Last business day of the month</t>
        </is>
      </c>
      <c r="D6">
        <f>EOMONTH(A5,0)-MAX(0,WEEKDAY(EOMONTH(A5,0),2)-5)</f>
        <v>46052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last-day-of-month-in-excel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