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Contact</t>
        </is>
      </c>
      <c r="B1" s="2" t="inlineStr">
        <is>
          <t xml:space="preserve">Shipment note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Dana Kim (Finance) &lt;dana.kim@northwind.com&gt;</t>
        </is>
      </c>
      <c r="B2" t="inlineStr">
        <is>
          <t xml:space="preserve">Pallet 14 from Leeds to Madrid, 2 days</t>
        </is>
      </c>
      <c r="D2" t="inlineStr">
        <is>
          <t xml:space="preserve">Method 1: TEXTBEFORE inside TEXTAFTER (Excel 365 and 2024)</t>
        </is>
      </c>
      <c r="E2" t="str">
        <f>_xlfn.TEXTBEFORE(_xlfn.TEXTAFTER(A2,"("),")")</f>
        <v>Finance</v>
      </c>
    </row>
    <row r="3">
      <c r="A3" t="inlineStr">
        <is>
          <t xml:space="preserve">Luis Ortega (Sales) &lt;l.ortega@northwind.com&gt;</t>
        </is>
      </c>
      <c r="B3" t="inlineStr">
        <is>
          <t xml:space="preserve">Pallet 9 FROM Porto TO Lyon, 3 days</t>
        </is>
      </c>
      <c r="D3" t="inlineStr">
        <is>
          <t xml:space="preserve">Two different characters: an email between &lt; and &gt;</t>
        </is>
      </c>
      <c r="E3" t="str">
        <f>_xlfn.TEXTBEFORE(_xlfn.TEXTAFTER(A2,"&lt;"),"&gt;")</f>
        <v>dana.kim@northwind.com</v>
      </c>
    </row>
    <row r="4">
      <c r="A4" t="inlineStr">
        <is>
          <t xml:space="preserve">Priya Shah &lt;priya@bluebird.io&gt;</t>
        </is>
      </c>
      <c r="B4" t="inlineStr">
        <is>
          <t xml:space="preserve">Pallet 22 from Gdansk to Oslo, 4 days</t>
        </is>
      </c>
      <c r="D4" t="inlineStr">
        <is>
          <t xml:space="preserve">Between two words, ignoring case</t>
        </is>
      </c>
      <c r="E4" t="str">
        <f>_xlfn.TEXTBEFORE(_xlfn.TEXTAFTER(B3,"from ",,1)," to ",,1)</f>
        <v>Porto</v>
      </c>
    </row>
    <row r="5">
      <c r="A5" t="inlineStr">
        <is>
          <t xml:space="preserve">Tom Reyes (Ops) (contractor) &lt;tom@harbor.co&gt;</t>
        </is>
      </c>
      <c r="B5" t="inlineStr">
        <is>
          <t xml:space="preserve">Pallet 3 from Rotterdam to Antwerp, 1 day</t>
        </is>
      </c>
      <c r="D5" t="inlineStr">
        <is>
          <t xml:space="preserve">Method 2: MID and FIND (every version)</t>
        </is>
      </c>
      <c r="E5" t="str">
        <f>MID(A8,FIND("(",A8)+1,FIND(")",A8,FIND("(",A8))-FIND("(",A8)-1)</f>
        <v>Finance</v>
      </c>
    </row>
    <row r="6">
      <c r="A6" t="inlineStr">
        <is>
          <t xml:space="preserve">Ana Ruiz (R&amp;D (EU)) &lt;ana.ruiz@northwind.com&gt;</t>
        </is>
      </c>
      <c r="B6" t="inlineStr">
        <is>
          <t xml:space="preserve">Pallet 31 from Hamburg to Milan, 3 days</t>
        </is>
      </c>
      <c r="D6" t="inlineStr">
        <is>
          <t xml:space="preserve">When a cell has no brackets</t>
        </is>
      </c>
      <c r="E6" t="str">
        <f>IFERROR(_xlfn.TEXTBEFORE(_xlfn.TEXTAFTER(A4,"("),")"),"(none)")</f>
        <v>(none)</v>
      </c>
    </row>
    <row r="7">
      <c r="D7" t="inlineStr">
        <is>
          <t xml:space="preserve">The second pair, nested brackets, or keeping the brackets</t>
        </is>
      </c>
      <c r="E7" t="str">
        <f>MID(A2,FIND("(",A2),FIND(")",A2,FIND("(",A2))-FIND("(",A2)+1)</f>
        <v>(Finance)</v>
      </c>
    </row>
    <row r="8">
      <c r="A8" t="inlineStr">
        <is>
          <t xml:space="preserve">1) Dana Kim (Finance)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extract-text-between-two-characters-in-excel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