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Ticket</t>
        </is>
      </c>
      <c r="B1" s="2" t="inlineStr">
        <is>
          <t xml:space="preserve">Status</t>
        </is>
      </c>
      <c r="C1" s="2" t="inlineStr">
        <is>
          <t xml:space="preserve">Agent</t>
        </is>
      </c>
      <c r="D1" s="2" t="inlineStr">
        <is>
          <t xml:space="preserve">Subject</t>
        </is>
      </c>
      <c r="F1" s="2" t="inlineStr">
        <is>
          <t xml:space="preserve">Exclude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T-3301</t>
        </is>
      </c>
      <c r="B2" t="inlineStr">
        <is>
          <t xml:space="preserve">Closed</t>
        </is>
      </c>
      <c r="C2" t="inlineStr">
        <is>
          <t xml:space="preserve">Dana</t>
        </is>
      </c>
      <c r="D2" t="inlineStr">
        <is>
          <t xml:space="preserve">Refund not received</t>
        </is>
      </c>
      <c r="F2" t="inlineStr">
        <is>
          <t xml:space="preserve">Closed</t>
        </is>
      </c>
      <c r="H2" t="inlineStr">
        <is>
          <t xml:space="preserve">The basic not-equal criteria</t>
        </is>
      </c>
      <c r="I2">
        <f>COUNTIF(B2:B10,"&lt;&gt;Closed")</f>
        <v>6</v>
      </c>
    </row>
    <row r="3">
      <c r="A3" t="inlineStr">
        <is>
          <t xml:space="preserve">T-3302</t>
        </is>
      </c>
      <c r="B3" t="inlineStr">
        <is>
          <t xml:space="preserve">Open</t>
        </is>
      </c>
      <c r="C3" t="inlineStr">
        <is>
          <t xml:space="preserve">Luis</t>
        </is>
      </c>
      <c r="D3" t="inlineStr">
        <is>
          <t xml:space="preserve">Login problem</t>
        </is>
      </c>
      <c r="H3" t="inlineStr">
        <is>
          <t xml:space="preserve">Not equal to a cell</t>
        </is>
      </c>
      <c r="I3">
        <f>COUNTIF(B2:B10,"&lt;&gt;"&amp;F2)</f>
        <v>6</v>
      </c>
    </row>
    <row r="4">
      <c r="A4" t="inlineStr">
        <is>
          <t xml:space="preserve">T-3303</t>
        </is>
      </c>
      <c r="B4" t="inlineStr">
        <is>
          <t xml:space="preserve">Pending</t>
        </is>
      </c>
      <c r="C4" t="inlineStr">
        <is>
          <t xml:space="preserve">Dana</t>
        </is>
      </c>
      <c r="D4" t="inlineStr">
        <is>
          <t xml:space="preserve">Refund request</t>
        </is>
      </c>
      <c r="H4" t="inlineStr">
        <is>
          <t xml:space="preserve">Not equal and not blank</t>
        </is>
      </c>
      <c r="I4">
        <f>COUNTIFS(B2:B10,"&lt;&gt;Closed",B2:B10,"&lt;&gt;")</f>
        <v>5</v>
      </c>
    </row>
    <row r="5">
      <c r="A5" t="inlineStr">
        <is>
          <t xml:space="preserve">T-3304</t>
        </is>
      </c>
      <c r="D5" t="inlineStr">
        <is>
          <t xml:space="preserve">Wrong size delivered</t>
        </is>
      </c>
      <c r="H5" t="inlineStr">
        <is>
          <t xml:space="preserve">Not equal to several values</t>
        </is>
      </c>
      <c r="I5">
        <f>COUNTIFS(B2:B10,"&lt;&gt;Closed",B2:B10,"&lt;&gt;Spam",B2:B10,"&lt;&gt;")</f>
        <v>4</v>
      </c>
    </row>
    <row r="6">
      <c r="A6" t="inlineStr">
        <is>
          <t xml:space="preserve">T-3305</t>
        </is>
      </c>
      <c r="B6" t="inlineStr">
        <is>
          <t xml:space="preserve">Closed</t>
        </is>
      </c>
      <c r="C6" t="inlineStr">
        <is>
          <t xml:space="preserve">Mei</t>
        </is>
      </c>
      <c r="D6" t="inlineStr">
        <is>
          <t xml:space="preserve">Change address</t>
        </is>
      </c>
      <c r="H6" t="inlineStr">
        <is>
          <t xml:space="preserve">Does not contain a word</t>
        </is>
      </c>
      <c r="I6">
        <f>COUNTIF(D2:D10,"&lt;&gt;*refund*")</f>
        <v>6</v>
      </c>
    </row>
    <row r="7">
      <c r="A7" t="inlineStr">
        <is>
          <t xml:space="preserve">T-3306</t>
        </is>
      </c>
      <c r="B7" t="inlineStr">
        <is>
          <t xml:space="preserve">Spam</t>
        </is>
      </c>
      <c r="D7" t="inlineStr">
        <is>
          <t xml:space="preserve">You won a prize</t>
        </is>
      </c>
      <c r="H7" t="inlineStr">
        <is>
          <t xml:space="preserve">Not equal in IF and other formulas</t>
        </is>
      </c>
      <c r="I7" t="str">
        <f>IF(B3&lt;&gt;"Closed","Needs action","")</f>
        <v>Needs action</v>
      </c>
    </row>
    <row r="8">
      <c r="A8" t="inlineStr">
        <is>
          <t xml:space="preserve">T-3307</t>
        </is>
      </c>
      <c r="B8" t="inlineStr">
        <is>
          <t xml:space="preserve">Open</t>
        </is>
      </c>
      <c r="C8" t="inlineStr">
        <is>
          <t xml:space="preserve">Mei</t>
        </is>
      </c>
      <c r="D8" t="inlineStr">
        <is>
          <t xml:space="preserve">Partial REFUND</t>
        </is>
      </c>
    </row>
    <row r="9">
      <c r="A9" t="inlineStr">
        <is>
          <t xml:space="preserve">T-3308</t>
        </is>
      </c>
      <c r="B9" t="inlineStr">
        <is>
          <t xml:space="preserve">closed</t>
        </is>
      </c>
      <c r="C9" t="inlineStr">
        <is>
          <t xml:space="preserve">Luis</t>
        </is>
      </c>
      <c r="D9" t="inlineStr">
        <is>
          <t xml:space="preserve">Invoice copy</t>
        </is>
      </c>
    </row>
    <row r="10">
      <c r="A10" t="inlineStr">
        <is>
          <t xml:space="preserve">T-3309</t>
        </is>
      </c>
      <c r="B10" t="inlineStr">
        <is>
          <t xml:space="preserve">Closed </t>
        </is>
      </c>
      <c r="C10" t="inlineStr">
        <is>
          <t xml:space="preserve">Dana</t>
        </is>
      </c>
      <c r="D10" t="inlineStr">
        <is>
          <t xml:space="preserve">Login problem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countif-not-equal-in-excel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