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Attendee</t>
        </is>
      </c>
      <c r="B1" s="2" t="inlineStr">
        <is>
          <t xml:space="preserve">Team</t>
        </is>
      </c>
      <c r="C1" s="2" t="inlineStr">
        <is>
          <t xml:space="preserve">Would recommend?</t>
        </is>
      </c>
      <c r="D1" s="2" t="inlineStr">
        <is>
          <t xml:space="preserve">Joined online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Priya Nair</t>
        </is>
      </c>
      <c r="B2" t="inlineStr">
        <is>
          <t xml:space="preserve">Sales</t>
        </is>
      </c>
      <c r="C2" t="inlineStr">
        <is>
          <t xml:space="preserve">Yes</t>
        </is>
      </c>
      <c r="D2" t="b">
        <v>1</v>
      </c>
      <c r="F2" t="inlineStr">
        <is>
          <t xml:space="preserve">Count Yes and No with COUNTIF</t>
        </is>
      </c>
      <c r="G2">
        <f>COUNTIF(C2:C11,"Yes")</f>
        <v>5</v>
      </c>
    </row>
    <row r="3">
      <c r="A3" t="inlineStr">
        <is>
          <t xml:space="preserve">Tom Becker</t>
        </is>
      </c>
      <c r="B3" t="inlineStr">
        <is>
          <t xml:space="preserve">Support</t>
        </is>
      </c>
      <c r="C3" t="inlineStr">
        <is>
          <t xml:space="preserve">No</t>
        </is>
      </c>
      <c r="D3" t="b">
        <v>0</v>
      </c>
      <c r="F3" t="inlineStr">
        <is>
          <t xml:space="preserve">Percent who said Yes</t>
        </is>
      </c>
      <c r="G3">
        <f>COUNTIF(C2:C11,"Yes")/(COUNTIF(C2:C11,"Yes")+COUNTIF(C2:C11,"No"))</f>
        <v>0.625</v>
      </c>
    </row>
    <row r="4">
      <c r="A4" t="inlineStr">
        <is>
          <t xml:space="preserve">Ana Souza</t>
        </is>
      </c>
      <c r="B4" t="inlineStr">
        <is>
          <t xml:space="preserve">Sales</t>
        </is>
      </c>
      <c r="C4" t="inlineStr">
        <is>
          <t xml:space="preserve">Yes</t>
        </is>
      </c>
      <c r="D4" t="b">
        <v>1</v>
      </c>
      <c r="F4" t="inlineStr">
        <is>
          <t xml:space="preserve">Stray spaces: the answer COUNTIF misses</t>
        </is>
      </c>
      <c r="G4">
        <f>SUMPRODUCT(--(TRIM(C2:C11)="Yes"))</f>
        <v>6</v>
      </c>
    </row>
    <row r="5">
      <c r="A5" t="inlineStr">
        <is>
          <t xml:space="preserve">Liam Walsh</t>
        </is>
      </c>
      <c r="B5" t="inlineStr">
        <is>
          <t xml:space="preserve">Finance</t>
        </is>
      </c>
      <c r="D5" t="b">
        <v>0</v>
      </c>
      <c r="F5" t="inlineStr">
        <is>
          <t xml:space="preserve">Count Yes per team with COUNTIFS</t>
        </is>
      </c>
      <c r="G5">
        <f>COUNTIFS(B2:B11,"Support",C2:C11,"Yes")</f>
        <v>2</v>
      </c>
    </row>
    <row r="6">
      <c r="A6" t="inlineStr">
        <is>
          <t xml:space="preserve">Mei Chen</t>
        </is>
      </c>
      <c r="B6" t="inlineStr">
        <is>
          <t xml:space="preserve">Support</t>
        </is>
      </c>
      <c r="C6" t="inlineStr">
        <is>
          <t xml:space="preserve">yes</t>
        </is>
      </c>
      <c r="D6" t="b">
        <v>1</v>
      </c>
      <c r="F6" t="inlineStr">
        <is>
          <t xml:space="preserve">Checkboxes and TRUE/FALSE columns</t>
        </is>
      </c>
      <c r="G6">
        <f>COUNTIF(D2:D11,TRUE)</f>
        <v>6</v>
      </c>
    </row>
    <row r="7">
      <c r="A7" t="inlineStr">
        <is>
          <t xml:space="preserve">Jonas Berg</t>
        </is>
      </c>
      <c r="B7" t="inlineStr">
        <is>
          <t xml:space="preserve">Sales</t>
        </is>
      </c>
      <c r="C7" t="inlineStr">
        <is>
          <t xml:space="preserve">No</t>
        </is>
      </c>
      <c r="D7" t="b">
        <v>0</v>
      </c>
    </row>
    <row r="8">
      <c r="A8" t="inlineStr">
        <is>
          <t xml:space="preserve">Grace Okafor</t>
        </is>
      </c>
      <c r="B8" t="inlineStr">
        <is>
          <t xml:space="preserve">Finance</t>
        </is>
      </c>
      <c r="C8" t="inlineStr">
        <is>
          <t xml:space="preserve">Yes </t>
        </is>
      </c>
      <c r="D8" t="b">
        <v>1</v>
      </c>
    </row>
    <row r="9">
      <c r="A9" t="inlineStr">
        <is>
          <t xml:space="preserve">Owen Price</t>
        </is>
      </c>
      <c r="B9" t="inlineStr">
        <is>
          <t xml:space="preserve">Support</t>
        </is>
      </c>
      <c r="C9" t="inlineStr">
        <is>
          <t xml:space="preserve">Yes</t>
        </is>
      </c>
      <c r="D9" t="b">
        <v>1</v>
      </c>
    </row>
    <row r="10">
      <c r="A10" t="inlineStr">
        <is>
          <t xml:space="preserve">Sara Lind</t>
        </is>
      </c>
      <c r="B10" t="inlineStr">
        <is>
          <t xml:space="preserve">Sales</t>
        </is>
      </c>
      <c r="C10" t="inlineStr">
        <is>
          <t xml:space="preserve">No</t>
        </is>
      </c>
      <c r="D10" t="b">
        <v>0</v>
      </c>
    </row>
    <row r="11">
      <c r="A11" t="inlineStr">
        <is>
          <t xml:space="preserve">Dev Patel</t>
        </is>
      </c>
      <c r="B11" t="inlineStr">
        <is>
          <t xml:space="preserve">Finance</t>
        </is>
      </c>
      <c r="C11" t="inlineStr">
        <is>
          <t xml:space="preserve">Yes</t>
        </is>
      </c>
      <c r="D11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count-yes-no-in-excel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