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2" max="12" width="42.7" customWidth="1"/>
    <col min="13" max="13" width="18.7" customWidth="1"/>
  </cols>
  <sheetData>
    <row r="1">
      <c r="A1" s="2" t="inlineStr">
        <is>
          <t xml:space="preserve">Date</t>
        </is>
      </c>
      <c r="B1" s="2" t="inlineStr">
        <is>
          <t xml:space="preserve">Customer</t>
        </is>
      </c>
      <c r="C1" s="2" t="inlineStr">
        <is>
          <t xml:space="preserve">Region</t>
        </is>
      </c>
      <c r="D1" s="2" t="inlineStr">
        <is>
          <t xml:space="preserve">Product</t>
        </is>
      </c>
      <c r="E1" s="2" t="inlineStr">
        <is>
          <t xml:space="preserve">Amount</t>
        </is>
      </c>
      <c r="G1" s="2" t="inlineStr">
        <is>
          <t xml:space="preserve">Region</t>
        </is>
      </c>
      <c r="I1" s="2" t="inlineStr">
        <is>
          <t xml:space="preserve">From</t>
        </is>
      </c>
      <c r="J1" s="6">
        <v>46296</v>
      </c>
      <c r="L1" s="2" t="inlineStr">
        <is>
          <t xml:space="preserve">Example</t>
        </is>
      </c>
      <c r="M1" s="2" t="inlineStr">
        <is>
          <t xml:space="preserve">Formula result</t>
        </is>
      </c>
    </row>
    <row r="2">
      <c r="A2" s="5">
        <v>46294</v>
      </c>
      <c r="B2" t="inlineStr">
        <is>
          <t xml:space="preserve">Harbor Cafe</t>
        </is>
      </c>
      <c r="C2" t="inlineStr">
        <is>
          <t xml:space="preserve">East</t>
        </is>
      </c>
      <c r="D2" t="inlineStr">
        <is>
          <t xml:space="preserve">Beans 1kg</t>
        </is>
      </c>
      <c r="E2">
        <v>84</v>
      </c>
      <c r="G2" t="inlineStr">
        <is>
          <t xml:space="preserve">East</t>
        </is>
      </c>
      <c r="I2" t="inlineStr">
        <is>
          <t xml:space="preserve">To</t>
        </is>
      </c>
      <c r="J2" s="5">
        <v>46326</v>
      </c>
      <c r="L2" t="inlineStr">
        <is>
          <t xml:space="preserve">One condition: ROWS, UNIQUE and FILTER</t>
        </is>
      </c>
      <c r="M2">
        <f>ROWS(_xlfn.UNIQUE(_xlfn.FILTER(B2:B10,C2:C10="East")))</f>
        <v>3</v>
      </c>
    </row>
    <row r="3">
      <c r="A3" s="5">
        <v>46297</v>
      </c>
      <c r="B3" t="inlineStr">
        <is>
          <t xml:space="preserve">Pine Bakery</t>
        </is>
      </c>
      <c r="C3" t="inlineStr">
        <is>
          <t xml:space="preserve">East</t>
        </is>
      </c>
      <c r="D3" t="inlineStr">
        <is>
          <t xml:space="preserve">Filters</t>
        </is>
      </c>
      <c r="E3">
        <v>22</v>
      </c>
      <c r="G3" t="inlineStr">
        <is>
          <t xml:space="preserve">West</t>
        </is>
      </c>
      <c r="L3" t="inlineStr">
        <is>
          <t xml:space="preserve">Trailing spaces split one customer into two</t>
        </is>
      </c>
      <c r="M3">
        <f>ROWS(_xlfn.UNIQUE(TRIM(_xlfn.FILTER(B2:B10,C2:C10="East"))))</f>
        <v>2</v>
      </c>
    </row>
    <row r="4">
      <c r="A4" s="5">
        <v>46301</v>
      </c>
      <c r="B4" t="inlineStr">
        <is>
          <t xml:space="preserve">Harbor Cafe</t>
        </is>
      </c>
      <c r="C4" t="inlineStr">
        <is>
          <t xml:space="preserve">East</t>
        </is>
      </c>
      <c r="D4" t="inlineStr">
        <is>
          <t xml:space="preserve">Grinder</t>
        </is>
      </c>
      <c r="E4">
        <v>310</v>
      </c>
      <c r="G4" t="inlineStr">
        <is>
          <t xml:space="preserve">North</t>
        </is>
      </c>
      <c r="L4" t="inlineStr">
        <is>
          <t xml:space="preserve">Several conditions: multiply for AND, add for OR</t>
        </is>
      </c>
      <c r="M4">
        <f>ROWS(_xlfn.UNIQUE(TRIM(_xlfn.FILTER(B2:B10,(A2:A10&gt;=J1)*(A2:A10&lt;=J2)*(B2:B10&lt;&gt;"")))))</f>
        <v>4</v>
      </c>
    </row>
    <row r="5">
      <c r="A5" s="5">
        <v>46304</v>
      </c>
      <c r="B5" t="inlineStr">
        <is>
          <t xml:space="preserve">Lumen Hotel</t>
        </is>
      </c>
      <c r="C5" t="inlineStr">
        <is>
          <t xml:space="preserve">West</t>
        </is>
      </c>
      <c r="D5" t="inlineStr">
        <is>
          <t xml:space="preserve">Beans 1kg</t>
        </is>
      </c>
      <c r="E5">
        <v>168</v>
      </c>
      <c r="L5" t="inlineStr">
        <is>
          <t xml:space="preserve">Blank cells get counted as a value</t>
        </is>
      </c>
      <c r="M5">
        <f>ROWS(_xlfn.UNIQUE(_xlfn.FILTER(B2:B10,(C2:C10="West")*(B2:B10&lt;&gt;""))))</f>
        <v>2</v>
      </c>
    </row>
    <row r="6">
      <c r="A6" s="5">
        <v>46309</v>
      </c>
      <c r="B6" t="inlineStr">
        <is>
          <t xml:space="preserve">Harbor Cafe </t>
        </is>
      </c>
      <c r="C6" t="inlineStr">
        <is>
          <t xml:space="preserve">East</t>
        </is>
      </c>
      <c r="D6" t="inlineStr">
        <is>
          <t xml:space="preserve">Beans 1kg</t>
        </is>
      </c>
      <c r="E6">
        <v>84</v>
      </c>
      <c r="L6" t="inlineStr">
        <is>
          <t xml:space="preserve">When nothing matches: COUNTA says 1, ROWS gives #CALC!</t>
        </is>
      </c>
      <c r="M6">
        <f>COUNTA(_xlfn.UNIQUE(_xlfn.FILTER(B2:B10,C2:C10="North","")))</f>
        <v>1</v>
      </c>
    </row>
    <row r="7">
      <c r="A7" s="5">
        <v>46312</v>
      </c>
      <c r="B7" t="inlineStr">
        <is>
          <t xml:space="preserve">Oak Diner</t>
        </is>
      </c>
      <c r="C7" t="inlineStr">
        <is>
          <t xml:space="preserve">West</t>
        </is>
      </c>
      <c r="D7" t="inlineStr">
        <is>
          <t xml:space="preserve">Filters</t>
        </is>
      </c>
      <c r="E7">
        <v>44</v>
      </c>
      <c r="L7" t="inlineStr">
        <is>
          <t xml:space="preserve">A summary table with one formula per group</t>
        </is>
      </c>
      <c r="M7">
        <f>IFERROR(ROWS(_xlfn.UNIQUE(TRIM(_xlfn.FILTER($B$2:$B$10,($C$2:$C$10=G2)*($B$2:$B$10&lt;&gt;""))))),0)</f>
        <v>2</v>
      </c>
    </row>
    <row r="8">
      <c r="A8" s="5">
        <v>46316</v>
      </c>
      <c r="B8" t="inlineStr">
        <is>
          <t xml:space="preserve">Pine Bakery</t>
        </is>
      </c>
      <c r="C8" t="inlineStr">
        <is>
          <t xml:space="preserve">East</t>
        </is>
      </c>
      <c r="D8" t="inlineStr">
        <is>
          <t xml:space="preserve">Beans 1kg</t>
        </is>
      </c>
      <c r="E8">
        <v>126</v>
      </c>
    </row>
    <row r="9">
      <c r="A9" s="5">
        <v>46322</v>
      </c>
      <c r="C9" t="inlineStr">
        <is>
          <t xml:space="preserve">West</t>
        </is>
      </c>
      <c r="D9" t="inlineStr">
        <is>
          <t xml:space="preserve">Syrup</t>
        </is>
      </c>
      <c r="E9">
        <v>36</v>
      </c>
    </row>
    <row r="10">
      <c r="A10" s="5">
        <v>46328</v>
      </c>
      <c r="B10" t="inlineStr">
        <is>
          <t xml:space="preserve">Lumen Hotel</t>
        </is>
      </c>
      <c r="C10" t="inlineStr">
        <is>
          <t xml:space="preserve">West</t>
        </is>
      </c>
      <c r="D10" t="inlineStr">
        <is>
          <t xml:space="preserve">Grinder</t>
        </is>
      </c>
      <c r="E10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count-unique-with-criteria-in-excel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