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4" max="14" width="42.7" customWidth="1"/>
    <col min="15" max="15" width="18.7" customWidth="1"/>
  </cols>
  <sheetData>
    <row r="1">
      <c r="A1" s="2" t="inlineStr">
        <is>
          <t xml:space="preserve">Booking</t>
        </is>
      </c>
      <c r="B1" s="2" t="inlineStr">
        <is>
          <t xml:space="preserve">Start</t>
        </is>
      </c>
      <c r="C1" s="2" t="inlineStr">
        <is>
          <t xml:space="preserve">End</t>
        </is>
      </c>
      <c r="D1" s="2" t="inlineStr">
        <is>
          <t xml:space="preserve">Day</t>
        </is>
      </c>
      <c r="F1" s="2" t="inlineStr">
        <is>
          <t xml:space="preserve">Closed days</t>
        </is>
      </c>
      <c r="H1" s="2" t="inlineStr">
        <is>
          <t xml:space="preserve">Month</t>
        </is>
      </c>
      <c r="J1" s="2" t="inlineStr">
        <is>
          <t xml:space="preserve">Day number</t>
        </is>
      </c>
      <c r="L1" s="2" t="inlineStr">
        <is>
          <t xml:space="preserve">Rate per walk</t>
        </is>
      </c>
      <c r="N1" s="2" t="inlineStr">
        <is>
          <t xml:space="preserve">Example</t>
        </is>
      </c>
      <c r="O1" s="2" t="inlineStr">
        <is>
          <t xml:space="preserve">Formula result</t>
        </is>
      </c>
    </row>
    <row r="2">
      <c r="A2" t="inlineStr">
        <is>
          <t xml:space="preserve">Monday yoga class</t>
        </is>
      </c>
      <c r="B2" s="5">
        <v>46328</v>
      </c>
      <c r="C2" s="5">
        <v>46377</v>
      </c>
      <c r="D2" t="inlineStr">
        <is>
          <t xml:space="preserve">Mon</t>
        </is>
      </c>
      <c r="F2" s="5">
        <v>46352</v>
      </c>
      <c r="H2" s="5">
        <v>46327</v>
      </c>
      <c r="J2">
        <v>2</v>
      </c>
      <c r="L2">
        <v>18</v>
      </c>
      <c r="N2" t="inlineStr">
        <is>
          <t xml:space="preserve">NETWORKDAYS.INTL with a weekday mask</t>
        </is>
      </c>
      <c r="O2">
        <f>NETWORKDAYS.INTL(B2,C2,"0111111")</f>
        <v>8</v>
      </c>
    </row>
    <row r="3">
      <c r="A3" t="inlineStr">
        <is>
          <t xml:space="preserve">Saturday market stall</t>
        </is>
      </c>
      <c r="B3" s="5">
        <v>46333</v>
      </c>
      <c r="C3" s="5">
        <v>46375</v>
      </c>
      <c r="D3" t="inlineStr">
        <is>
          <t xml:space="preserve">Sat</t>
        </is>
      </c>
      <c r="F3" s="5">
        <v>46377</v>
      </c>
      <c r="H3" s="5">
        <v>46357</v>
      </c>
      <c r="N3" t="inlineStr">
        <is>
          <t xml:space="preserve">Any other day, or two days at once</t>
        </is>
      </c>
      <c r="O3">
        <f>NETWORKDAYS.INTL(B4,C4,"1010111")</f>
        <v>8</v>
      </c>
    </row>
    <row r="4">
      <c r="A4" t="inlineStr">
        <is>
          <t xml:space="preserve">Tue/Thu dog walks</t>
        </is>
      </c>
      <c r="B4" s="5">
        <v>46329</v>
      </c>
      <c r="C4" s="5">
        <v>46352</v>
      </c>
      <c r="D4" t="inlineStr">
        <is>
          <t xml:space="preserve">Tue+Thu</t>
        </is>
      </c>
      <c r="F4" s="5">
        <v>46381</v>
      </c>
      <c r="H4" s="5">
        <v>46419</v>
      </c>
      <c r="N4" t="inlineStr">
        <is>
          <t xml:space="preserve">Leave out holidays and closed days</t>
        </is>
      </c>
      <c r="O4">
        <f>NETWORKDAYS.INTL(B4,C4,"1010111",F2:F4)</f>
        <v>7</v>
      </c>
    </row>
    <row r="5">
      <c r="A5" t="inlineStr">
        <is>
          <t xml:space="preserve">Friday payroll</t>
        </is>
      </c>
      <c r="B5" s="5">
        <v>46023</v>
      </c>
      <c r="C5" s="5">
        <v>46387</v>
      </c>
      <c r="D5" t="inlineStr">
        <is>
          <t xml:space="preserve">Fri</t>
        </is>
      </c>
      <c r="N5" t="inlineStr">
        <is>
          <t xml:space="preserve">Count a weekday in a month</t>
        </is>
      </c>
      <c r="O5">
        <f>NETWORKDAYS.INTL(H2,EOMONTH(H2,0),"0111111")</f>
        <v>5</v>
      </c>
    </row>
    <row r="6">
      <c r="A6" t="inlineStr">
        <is>
          <t xml:space="preserve">Sunday brunch shifts</t>
        </is>
      </c>
      <c r="B6" s="5">
        <v>46327</v>
      </c>
      <c r="C6" s="5">
        <v>46356</v>
      </c>
      <c r="D6" t="inlineStr">
        <is>
          <t xml:space="preserve">Sun</t>
        </is>
      </c>
      <c r="N6" t="inlineStr">
        <is>
          <t xml:space="preserve">The SEQUENCE way, and a formula for older Excel</t>
        </is>
      </c>
      <c r="O6">
        <f>SUMPRODUCT(--(WEEKDAY(_xlfn.SEQUENCE(C2-B2+1,1,B2))=J2))</f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count-specific-weekday-between-dates-in-excel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