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8" max="18" width="42.7" customWidth="1"/>
    <col min="19" max="19" width="18.7" customWidth="1"/>
  </cols>
  <sheetData>
    <row r="1">
      <c r="A1" s="2" t="inlineStr">
        <is>
          <t xml:space="preserve">Call</t>
        </is>
      </c>
      <c r="B1" s="2" t="inlineStr">
        <is>
          <t xml:space="preserve">UTC time</t>
        </is>
      </c>
      <c r="C1" s="2" t="inlineStr">
        <is>
          <t xml:space="preserve">Office</t>
        </is>
      </c>
      <c r="F1" s="2" t="inlineStr">
        <is>
          <t xml:space="preserve">Office</t>
        </is>
      </c>
      <c r="G1" s="2" t="inlineStr">
        <is>
          <t xml:space="preserve">UTC offset (h)</t>
        </is>
      </c>
      <c r="H1" s="2" t="inlineStr">
        <is>
          <t xml:space="preserve">Label</t>
        </is>
      </c>
      <c r="J1" s="2" t="inlineStr">
        <is>
          <t xml:space="preserve">UTC time only</t>
        </is>
      </c>
      <c r="L1" s="2" t="inlineStr">
        <is>
          <t xml:space="preserve">Office</t>
        </is>
      </c>
      <c r="M1" s="2" t="inlineStr">
        <is>
          <t xml:space="preserve">From (UTC)</t>
        </is>
      </c>
      <c r="N1" s="2" t="inlineStr">
        <is>
          <t xml:space="preserve">Offset (h)</t>
        </is>
      </c>
      <c r="P1" s="2" t="inlineStr">
        <is>
          <t xml:space="preserve">Meeting (New York)</t>
        </is>
      </c>
      <c r="R1" s="2" t="inlineStr">
        <is>
          <t xml:space="preserve">Example</t>
        </is>
      </c>
      <c r="S1" s="2" t="inlineStr">
        <is>
          <t xml:space="preserve">Formula result</t>
        </is>
      </c>
    </row>
    <row r="2">
      <c r="A2" t="inlineStr">
        <is>
          <t xml:space="preserve">C-201</t>
        </is>
      </c>
      <c r="B2" t="inlineStr">
        <is>
          <t xml:space="preserve">2026-10-30 14:00</t>
        </is>
      </c>
      <c r="C2" t="inlineStr">
        <is>
          <t xml:space="preserve">New York</t>
        </is>
      </c>
      <c r="F2" t="inlineStr">
        <is>
          <t xml:space="preserve">London</t>
        </is>
      </c>
      <c r="G2">
        <v>0</v>
      </c>
      <c r="H2" t="inlineStr">
        <is>
          <t xml:space="preserve">UTC+00:00</t>
        </is>
      </c>
      <c r="J2" t="inlineStr">
        <is>
          <t xml:space="preserve">1:15</t>
        </is>
      </c>
      <c r="L2" t="inlineStr">
        <is>
          <t xml:space="preserve">New York</t>
        </is>
      </c>
      <c r="M2" t="inlineStr">
        <is>
          <t xml:space="preserve">2026-03-08 7:00</t>
        </is>
      </c>
      <c r="N2">
        <v>-4</v>
      </c>
      <c r="P2" t="inlineStr">
        <is>
          <t xml:space="preserve">2026-11-05 9:00</t>
        </is>
      </c>
      <c r="R2" t="inlineStr">
        <is>
          <t xml:space="preserve">Add the offset divided by 24</t>
        </is>
      </c>
      <c r="S2" t="str">
        <f>TEXT(B5+_xlfn.XLOOKUP(C5,F2:F6,G2:G6)/24,"yyyy-mm-dd hh:mm")</f>
        <v>2026-11-03 09:45</v>
      </c>
    </row>
    <row r="3">
      <c r="A3" t="inlineStr">
        <is>
          <t xml:space="preserve">C-202</t>
        </is>
      </c>
      <c r="B3" t="inlineStr">
        <is>
          <t xml:space="preserve">2026-11-02 14:00</t>
        </is>
      </c>
      <c r="C3" t="inlineStr">
        <is>
          <t xml:space="preserve">New York</t>
        </is>
      </c>
      <c r="F3" t="inlineStr">
        <is>
          <t xml:space="preserve">New York</t>
        </is>
      </c>
      <c r="G3">
        <v>-5</v>
      </c>
      <c r="H3" t="inlineStr">
        <is>
          <t xml:space="preserve">UTC-05:00</t>
        </is>
      </c>
      <c r="L3" t="inlineStr">
        <is>
          <t xml:space="preserve">New York</t>
        </is>
      </c>
      <c r="M3" t="inlineStr">
        <is>
          <t xml:space="preserve">2026-11-01 6:00</t>
        </is>
      </c>
      <c r="N3">
        <v>-5</v>
      </c>
      <c r="R3" t="inlineStr">
        <is>
          <t xml:space="preserve">Let the date roll, or keep only the time</t>
        </is>
      </c>
      <c r="S3" t="str">
        <f>TEXT(B6+_xlfn.XLOOKUP(C6,F2:F6,G2:G6)/24,"ddd d mmm hh:mm")</f>
        <v>Mon 2 Nov 20:15</v>
      </c>
    </row>
    <row r="4">
      <c r="A4" t="inlineStr">
        <is>
          <t xml:space="preserve">C-203</t>
        </is>
      </c>
      <c r="B4" t="inlineStr">
        <is>
          <t xml:space="preserve">2026-11-02 3:30</t>
        </is>
      </c>
      <c r="C4" t="inlineStr">
        <is>
          <t xml:space="preserve">Mumbai</t>
        </is>
      </c>
      <c r="F4" t="inlineStr">
        <is>
          <t xml:space="preserve">Mumbai</t>
        </is>
      </c>
      <c r="G4">
        <v>5.5</v>
      </c>
      <c r="H4" t="inlineStr">
        <is>
          <t xml:space="preserve">UTC+05:30</t>
        </is>
      </c>
      <c r="L4" t="inlineStr">
        <is>
          <t xml:space="preserve">London</t>
        </is>
      </c>
      <c r="M4" t="inlineStr">
        <is>
          <t xml:space="preserve">2026-03-29 1:00</t>
        </is>
      </c>
      <c r="N4">
        <v>1</v>
      </c>
      <c r="R4" t="inlineStr">
        <is>
          <t xml:space="preserve">Half-hour and 45-minute zones</t>
        </is>
      </c>
      <c r="S4">
        <f>IF(MID(H3,4,1)="-",-1,1)*(MID(H3,5,2)+MID(H3,8,2)/60)</f>
        <v>-5</v>
      </c>
    </row>
    <row r="5">
      <c r="A5" t="inlineStr">
        <is>
          <t xml:space="preserve">C-204</t>
        </is>
      </c>
      <c r="B5" t="inlineStr">
        <is>
          <t xml:space="preserve">2026-11-02 22:45</t>
        </is>
      </c>
      <c r="C5" t="inlineStr">
        <is>
          <t xml:space="preserve">Sydney</t>
        </is>
      </c>
      <c r="F5" t="inlineStr">
        <is>
          <t xml:space="preserve">Sydney</t>
        </is>
      </c>
      <c r="G5">
        <v>11</v>
      </c>
      <c r="H5" t="inlineStr">
        <is>
          <t xml:space="preserve">UTC+11:00</t>
        </is>
      </c>
      <c r="L5" t="inlineStr">
        <is>
          <t xml:space="preserve">London</t>
        </is>
      </c>
      <c r="M5" t="inlineStr">
        <is>
          <t xml:space="preserve">2026-10-25 1:00</t>
        </is>
      </c>
      <c r="N5">
        <v>0</v>
      </c>
      <c r="R5" t="inlineStr">
        <is>
          <t xml:space="preserve">Daylight saving: a dated offset table</t>
        </is>
      </c>
      <c r="S5">
        <f>_xlfn.XLOOKUP(1,(L2:L5=C2)*(M2:M5&lt;=B2),N2:N5,,0,-1)</f>
        <v>-4</v>
      </c>
    </row>
    <row r="6">
      <c r="A6" t="inlineStr">
        <is>
          <t xml:space="preserve">C-205</t>
        </is>
      </c>
      <c r="B6" t="inlineStr">
        <is>
          <t xml:space="preserve">2026-11-03 1:15</t>
        </is>
      </c>
      <c r="C6" t="inlineStr">
        <is>
          <t xml:space="preserve">New York</t>
        </is>
      </c>
      <c r="F6" t="inlineStr">
        <is>
          <t xml:space="preserve">Kathmandu</t>
        </is>
      </c>
      <c r="G6">
        <v>5.75</v>
      </c>
      <c r="H6" t="inlineStr">
        <is>
          <t xml:space="preserve">UTC+05:45</t>
        </is>
      </c>
      <c r="R6" t="inlineStr">
        <is>
          <t xml:space="preserve">Convert between two zones (meeting planner)</t>
        </is>
      </c>
      <c r="S6" t="str">
        <f>TEXT(P2+(_xlfn.XLOOKUP("Sydney",F2:F6,G2:G6)-_xlfn.XLOOKUP("New York",F2:F6,G2:G6))/24,"ddd d mmm hh:mm")</f>
        <v>Fri 6 Nov 01:00</v>
      </c>
    </row>
    <row r="7">
      <c r="A7" t="inlineStr">
        <is>
          <t xml:space="preserve">C-206</t>
        </is>
      </c>
      <c r="B7" t="inlineStr">
        <is>
          <t xml:space="preserve">2026-11-03 9:00</t>
        </is>
      </c>
      <c r="C7" t="inlineStr">
        <is>
          <t xml:space="preserve">London</t>
        </is>
      </c>
    </row>
    <row r="8">
      <c r="A8" t="inlineStr">
        <is>
          <t xml:space="preserve">C-207</t>
        </is>
      </c>
      <c r="B8" t="inlineStr">
        <is>
          <t xml:space="preserve">2026-11-03 4:10</t>
        </is>
      </c>
      <c r="C8" t="inlineStr">
        <is>
          <t xml:space="preserve">Kathmandu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convert-time-zones-in-excel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