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Item</t>
        </is>
      </c>
      <c r="B1" s="2" t="inlineStr">
        <is>
          <t xml:space="preserve">Start</t>
        </is>
      </c>
      <c r="C1" s="2" t="inlineStr">
        <is>
          <t xml:space="preserve">End</t>
        </is>
      </c>
      <c r="D1" s="2" t="inlineStr">
        <is>
          <t xml:space="preserve">Owner</t>
        </is>
      </c>
      <c r="F1" s="2" t="inlineStr">
        <is>
          <t xml:space="preserve">Call date</t>
        </is>
      </c>
      <c r="G1" s="2" t="inlineStr">
        <is>
          <t xml:space="preserve">Call time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Sprint 14</t>
        </is>
      </c>
      <c r="B2" s="5">
        <v>46084</v>
      </c>
      <c r="C2" s="5">
        <v>46090</v>
      </c>
      <c r="D2" t="inlineStr">
        <is>
          <t xml:space="preserve">Ana</t>
        </is>
      </c>
      <c r="F2" s="5">
        <v>46086</v>
      </c>
      <c r="G2" t="inlineStr">
        <is>
          <t xml:space="preserve">14:30</t>
        </is>
      </c>
      <c r="I2" t="inlineStr">
        <is>
          <t xml:space="preserve">Why the date turns into a number</t>
        </is>
      </c>
      <c r="J2" t="str">
        <f>A2&amp;" starts "&amp;B2</f>
        <v>Sprint 14 starts 46084</v>
      </c>
    </row>
    <row r="3">
      <c r="A3" t="inlineStr">
        <is>
          <t xml:space="preserve">Sprint 15</t>
        </is>
      </c>
      <c r="B3" s="5">
        <v>46091</v>
      </c>
      <c r="C3" s="5">
        <v>46097</v>
      </c>
      <c r="D3" t="inlineStr">
        <is>
          <t xml:space="preserve">Ben</t>
        </is>
      </c>
      <c r="F3" s="5">
        <v>46093</v>
      </c>
      <c r="G3" t="inlineStr">
        <is>
          <t xml:space="preserve">9:00</t>
        </is>
      </c>
      <c r="I3" t="inlineStr">
        <is>
          <t xml:space="preserve">A date inside a sentence</t>
        </is>
      </c>
      <c r="J3" t="str">
        <f>A2&amp;" starts "&amp;TEXT(B2,"dddd, mmm d")</f>
        <v>Sprint 14 starts Tuesday, Mar 3</v>
      </c>
    </row>
    <row r="4">
      <c r="A4" t="inlineStr">
        <is>
          <t xml:space="preserve">Spring launch</t>
        </is>
      </c>
      <c r="B4" s="5">
        <v>46105</v>
      </c>
      <c r="C4" s="5">
        <v>46118</v>
      </c>
      <c r="D4" t="inlineStr">
        <is>
          <t xml:space="preserve">Ana</t>
        </is>
      </c>
      <c r="I4" t="inlineStr">
        <is>
          <t xml:space="preserve">A date range label: "Mar 3 – Mar 9"</t>
        </is>
      </c>
      <c r="J4" t="str">
        <f>TEXT(B2,"mmm d")&amp;" – "&amp;TEXT(C2,"mmm d")</f>
        <v>Mar 3 – Mar 9</v>
      </c>
    </row>
    <row r="5">
      <c r="A5" t="inlineStr">
        <is>
          <t xml:space="preserve">Training day</t>
        </is>
      </c>
      <c r="B5" s="5">
        <v>46156</v>
      </c>
      <c r="C5" s="5">
        <v>46156</v>
      </c>
      <c r="D5" t="inlineStr">
        <is>
          <t xml:space="preserve">Cara</t>
        </is>
      </c>
      <c r="I5" t="inlineStr">
        <is>
          <t xml:space="preserve">Smart ranges: "Mar 3–9", single days and year ends</t>
        </is>
      </c>
      <c r="J5" t="str">
        <f>_xlfn.IFS(B2=C2,TEXT(B2,"mmm d"),YEAR(B2)&lt;&gt;YEAR(C2),TEXT(B2,"mmm d, yyyy")&amp;" – "&amp;TEXT(C2,"mmm d, yyyy"),MONTH(B2)&lt;&gt;MONTH(C2),TEXT(B2,"mmm d")&amp;" – "&amp;TEXT(C2,"mmm d"),TRUE,TEXT(B2,"mmm d")&amp;"–"&amp;TEXT(C2,"d"))</f>
        <v>Mar 3–9</v>
      </c>
    </row>
    <row r="6">
      <c r="A6" t="inlineStr">
        <is>
          <t xml:space="preserve">Year-end freeze</t>
        </is>
      </c>
      <c r="B6" s="5">
        <v>46384</v>
      </c>
      <c r="C6" s="5">
        <v>46390</v>
      </c>
      <c r="D6" t="inlineStr">
        <is>
          <t xml:space="preserve">Ben</t>
        </is>
      </c>
      <c r="I6" t="inlineStr">
        <is>
          <t xml:space="preserve">"Week of" labels from a single date</t>
        </is>
      </c>
      <c r="J6" t="str">
        <f>"Week of "&amp;TEXT(F2-WEEKDAY(F2,3),"mmm d")&amp;" – "&amp;TEXT(F2-WEEKDAY(F2,3)+6,"mmm d")</f>
        <v>Week of Mar 2 – Mar 8</v>
      </c>
    </row>
    <row r="7">
      <c r="A7" t="inlineStr">
        <is>
          <t xml:space="preserve">Site audit</t>
        </is>
      </c>
      <c r="B7" s="5">
        <v>46181</v>
      </c>
      <c r="D7" t="inlineStr">
        <is>
          <t xml:space="preserve">Ana</t>
        </is>
      </c>
      <c r="I7" t="inlineStr">
        <is>
          <t xml:space="preserve">A date column and a time column</t>
        </is>
      </c>
      <c r="J7" t="str">
        <f>TEXT(F2,"ddd mmm d")&amp;" at "&amp;TEXT(G2,"h:mm AM/PM")</f>
        <v>Thu Mar 5 at 2:30 PM</v>
      </c>
    </row>
    <row r="8">
      <c r="I8" t="inlineStr">
        <is>
          <t xml:space="preserve">TEXTJOIN with dates, and the empty-cell trap</t>
        </is>
      </c>
      <c r="J8" t="str">
        <f>_xlfn.TEXTJOIN(", ",TRUE,TEXT(_xlfn.FILTER(B2:B7,D2:D7="Ana"),"mmm d"))</f>
        <v>Mar 3, Mar 24, Jun 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concatenate-dates-in-excel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