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4" max="4" width="42.7" customWidth="1"/>
    <col min="5" max="5" width="18.7" customWidth="1"/>
  </cols>
  <sheetData>
    <row r="1">
      <c r="A1" s="2" t="inlineStr">
        <is>
          <t xml:space="preserve">Day</t>
        </is>
      </c>
      <c r="B1" s="2" t="inlineStr">
        <is>
          <t xml:space="preserve">Orders</t>
        </is>
      </c>
      <c r="D1" s="2" t="inlineStr">
        <is>
          <t xml:space="preserve">Example</t>
        </is>
      </c>
      <c r="E1" s="2" t="inlineStr">
        <is>
          <t xml:space="preserve">Formula result</t>
        </is>
      </c>
    </row>
    <row r="2">
      <c r="A2" t="inlineStr">
        <is>
          <t xml:space="preserve">Mon 2 Nov</t>
        </is>
      </c>
      <c r="B2">
        <v>142</v>
      </c>
      <c r="D2" t="inlineStr">
        <is>
          <t xml:space="preserve">The z-score formula</t>
        </is>
      </c>
      <c r="E2">
        <f>(B7-AVERAGE($B$2:$B$13))/_xlfn.STDEV.S($B$2:$B$13)</f>
        <v>2.7739612722017</v>
      </c>
    </row>
    <row r="3">
      <c r="A3" t="inlineStr">
        <is>
          <t xml:space="preserve">Tue 3 Nov</t>
        </is>
      </c>
      <c r="B3">
        <v>138</v>
      </c>
      <c r="D3" t="inlineStr">
        <is>
          <t xml:space="preserve">Sample or population standard deviation?</t>
        </is>
      </c>
      <c r="E3">
        <f>(B7-AVERAGE($B$2:$B$13))/SQRT(SUMPRODUCT(($B$2:$B$13-AVERAGE($B$2:$B$13))^2)/COUNT($B$2:$B$13))</f>
        <v>2.89730805586055</v>
      </c>
    </row>
    <row r="4">
      <c r="A4" t="inlineStr">
        <is>
          <t xml:space="preserve">Wed 4 Nov</t>
        </is>
      </c>
      <c r="B4">
        <v>151</v>
      </c>
      <c r="D4" t="inlineStr">
        <is>
          <t xml:space="preserve">Flag outliers with |z| &gt; 2 or 3</t>
        </is>
      </c>
      <c r="E4" t="str">
        <f>IF(ABS((B7-AVERAGE($B$2:$B$13))/_xlfn.STDEV.S($B$2:$B$13))&gt;2,"Check","")</f>
        <v>Check</v>
      </c>
    </row>
    <row r="5">
      <c r="A5" t="inlineStr">
        <is>
          <t xml:space="preserve">Thu 5 Nov</t>
        </is>
      </c>
      <c r="B5">
        <v>147</v>
      </c>
      <c r="D5" t="inlineStr">
        <is>
          <t xml:space="preserve">Why |z| &gt; 3 can miss the outliers in small data</t>
        </is>
      </c>
      <c r="E5">
        <f>0.6745*(B12-MEDIAN($B$2:$B$13))/MEDIAN(ABS($B$2:$B$13-MEDIAN($B$2:$B$13)))</f>
        <v>-10.2401363636364</v>
      </c>
    </row>
    <row r="6">
      <c r="A6" t="inlineStr">
        <is>
          <t xml:space="preserve">Fri 6 Nov</t>
        </is>
      </c>
      <c r="B6">
        <v>139</v>
      </c>
    </row>
    <row r="7">
      <c r="A7" t="inlineStr">
        <is>
          <t xml:space="preserve">Sat 7 Nov</t>
        </is>
      </c>
      <c r="B7">
        <v>288</v>
      </c>
    </row>
    <row r="8">
      <c r="A8" t="inlineStr">
        <is>
          <t xml:space="preserve">Sun 8 Nov</t>
        </is>
      </c>
      <c r="B8">
        <v>145</v>
      </c>
    </row>
    <row r="9">
      <c r="A9" t="inlineStr">
        <is>
          <t xml:space="preserve">Mon 9 Nov</t>
        </is>
      </c>
      <c r="B9">
        <v>150</v>
      </c>
    </row>
    <row r="10">
      <c r="A10" t="inlineStr">
        <is>
          <t xml:space="preserve">Tue 10 Nov</t>
        </is>
      </c>
      <c r="B10">
        <v>136</v>
      </c>
    </row>
    <row r="11">
      <c r="A11" t="inlineStr">
        <is>
          <t xml:space="preserve">Wed 11 Nov</t>
        </is>
      </c>
      <c r="B11">
        <v>149</v>
      </c>
    </row>
    <row r="12">
      <c r="A12" t="inlineStr">
        <is>
          <t xml:space="preserve">Thu 12 Nov</t>
        </is>
      </c>
      <c r="B12">
        <v>61</v>
      </c>
    </row>
    <row r="13">
      <c r="A13" t="inlineStr">
        <is>
          <t xml:space="preserve">Fri 13 Nov</t>
        </is>
      </c>
      <c r="B13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calculate-z-score-in-excel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