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1" max="11" width="42.7" customWidth="1"/>
    <col min="12" max="12" width="18.7" customWidth="1"/>
  </cols>
  <sheetData>
    <row r="1">
      <c r="A1" s="2" t="inlineStr">
        <is>
          <t xml:space="preserve">Order</t>
        </is>
      </c>
      <c r="B1" s="2" t="inlineStr">
        <is>
          <t xml:space="preserve">Delivery (min)</t>
        </is>
      </c>
      <c r="E1" s="2" t="inlineStr">
        <is>
          <t xml:space="preserve">t value (95%)</t>
        </is>
      </c>
      <c r="G1" s="2" t="inlineStr">
        <is>
          <t xml:space="preserve">Responses</t>
        </is>
      </c>
      <c r="H1" s="2" t="inlineStr">
        <is>
          <t xml:space="preserve">Would recommend</t>
        </is>
      </c>
      <c r="I1" s="2" t="inlineStr">
        <is>
          <t xml:space="preserve">z (95%)</t>
        </is>
      </c>
      <c r="K1" s="2" t="inlineStr">
        <is>
          <t xml:space="preserve">Example</t>
        </is>
      </c>
      <c r="L1" s="2" t="inlineStr">
        <is>
          <t xml:space="preserve">Formula result</t>
        </is>
      </c>
    </row>
    <row r="2">
      <c r="A2" t="inlineStr">
        <is>
          <t xml:space="preserve">#1001</t>
        </is>
      </c>
      <c r="B2">
        <v>34</v>
      </c>
      <c r="E2">
        <v>2.262</v>
      </c>
      <c r="G2">
        <v>380</v>
      </c>
      <c r="H2">
        <v>247</v>
      </c>
      <c r="I2">
        <v>1.96</v>
      </c>
      <c r="K2" t="inlineStr">
        <is>
          <t xml:space="preserve">The standard error of the mean formula</t>
        </is>
      </c>
      <c r="L2">
        <f>_xlfn.STDEV.S(B2:B13)/SQRT(COUNT(B2:B13))</f>
        <v>1.55777619273972</v>
      </c>
    </row>
    <row r="3">
      <c r="A3" t="inlineStr">
        <is>
          <t xml:space="preserve">#1002</t>
        </is>
      </c>
      <c r="B3">
        <v>41</v>
      </c>
      <c r="K3" t="inlineStr">
        <is>
          <t xml:space="preserve">Get n right: COUNT, not COUNTA or ROWS</t>
        </is>
      </c>
      <c r="L3">
        <f>_xlfn.STDEV.S(B2:B13)/SQRT(COUNTA(B2:B13))</f>
        <v>1.48528132219476</v>
      </c>
    </row>
    <row r="4">
      <c r="A4" t="inlineStr">
        <is>
          <t xml:space="preserve">#1003</t>
        </is>
      </c>
      <c r="B4">
        <v>29</v>
      </c>
      <c r="K4" t="inlineStr">
        <is>
          <t xml:space="preserve">Why STDEV.S and not STDEV.P</t>
        </is>
      </c>
      <c r="L4">
        <f>_xlfn.STDEV.P(B2:B13)/SQRT(COUNT(B2:B13))</f>
        <v>1.47783625615289</v>
      </c>
    </row>
    <row r="5">
      <c r="A5" t="inlineStr">
        <is>
          <t xml:space="preserve">#1004</t>
        </is>
      </c>
      <c r="B5">
        <v>38</v>
      </c>
      <c r="K5" t="inlineStr">
        <is>
          <t xml:space="preserve">Margin of error and a 95% confidence interval</t>
        </is>
      </c>
      <c r="L5">
        <f>E2*_xlfn.STDEV.S(B2:B13)/SQRT(COUNT(B2:B13))</f>
        <v>3.52368974797725</v>
      </c>
    </row>
    <row r="6">
      <c r="A6" t="inlineStr">
        <is>
          <t xml:space="preserve">#1005</t>
        </is>
      </c>
      <c r="K6" t="inlineStr">
        <is>
          <t xml:space="preserve">Standard error of a proportion</t>
        </is>
      </c>
      <c r="L6">
        <f>SQRT(H2/G2*(1-H2/G2)/G2)</f>
        <v>0.0244680242464796</v>
      </c>
    </row>
    <row r="7">
      <c r="A7" t="inlineStr">
        <is>
          <t xml:space="preserve">#1006</t>
        </is>
      </c>
      <c r="B7">
        <v>45</v>
      </c>
    </row>
    <row r="8">
      <c r="A8" t="inlineStr">
        <is>
          <t xml:space="preserve">#1007</t>
        </is>
      </c>
      <c r="B8">
        <v>31</v>
      </c>
    </row>
    <row r="9">
      <c r="A9" t="inlineStr">
        <is>
          <t xml:space="preserve">#1008</t>
        </is>
      </c>
      <c r="B9" t="inlineStr">
        <is>
          <t xml:space="preserve">n/a</t>
        </is>
      </c>
    </row>
    <row r="10">
      <c r="A10" t="inlineStr">
        <is>
          <t xml:space="preserve">#1009</t>
        </is>
      </c>
      <c r="B10">
        <v>36</v>
      </c>
    </row>
    <row r="11">
      <c r="A11" t="inlineStr">
        <is>
          <t xml:space="preserve">#1010</t>
        </is>
      </c>
      <c r="B11">
        <v>40</v>
      </c>
    </row>
    <row r="12">
      <c r="A12" t="inlineStr">
        <is>
          <t xml:space="preserve">#1011</t>
        </is>
      </c>
      <c r="B12">
        <v>33</v>
      </c>
    </row>
    <row r="13">
      <c r="A13" t="inlineStr">
        <is>
          <t xml:space="preserve">#1012</t>
        </is>
      </c>
      <c r="B13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calculate-standard-error-in-excel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