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Practice" sheetId="1" r:id="rId1"/>
  </sheets>
  <calcPr calcId="191029" fullCalcOnLoad="1"/>
</workbook>
</file>

<file path=xl/styles.xml><?xml version="1.0" encoding="utf-8"?>
<styleSheet xmlns="http://schemas.openxmlformats.org/spreadsheetml/2006/main">
  <numFmts count="4">
    <numFmt numFmtId="164" formatCode="&quot;$&quot;#,##0.00"/>
    <numFmt numFmtId="165" formatCode="mmm d, yyyy"/>
    <numFmt numFmtId="166" formatCode="0.0"/>
    <numFmt numFmtId="167" formatCode="h:mm AM/PM"/>
  </numFmts>
  <fonts count="2">
    <font>
      <sz val="11"/>
      <name val="Calibri"/>
      <family val="2"/>
    </font>
    <font>
      <b/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6F0EA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0" xfId="0"/>
    <xf numFmtId="0" fontId="1" fillId="2" borderId="0" xfId="0" applyFont="1" applyFill="1"/>
    <xf numFmtId="164" fontId="0" fillId="0" borderId="0" xfId="0" applyNumberFormat="1"/>
    <xf numFmtId="164" fontId="1" fillId="2" borderId="0" xfId="0" applyNumberFormat="1" applyFont="1" applyFill="1"/>
    <xf numFmtId="165" fontId="0" fillId="0" borderId="0" xfId="0" applyNumberFormat="1"/>
    <xf numFmtId="165" fontId="1" fillId="2" borderId="0" xfId="0" applyNumberFormat="1" applyFont="1" applyFill="1"/>
    <xf numFmtId="166" fontId="0" fillId="0" borderId="0" xfId="0" applyNumberFormat="1"/>
    <xf numFmtId="166" fontId="1" fillId="2" borderId="0" xfId="0" applyNumberFormat="1" applyFont="1" applyFill="1"/>
    <xf numFmtId="3" fontId="0" fillId="0" borderId="0" xfId="0" applyNumberFormat="1"/>
    <xf numFmtId="3" fontId="1" fillId="2" borderId="0" xfId="0" applyNumberFormat="1" applyFont="1" applyFill="1"/>
    <xf numFmtId="2" fontId="0" fillId="0" borderId="0" xfId="0" applyNumberFormat="1"/>
    <xf numFmtId="2" fontId="1" fillId="2" borderId="0" xfId="0" applyNumberFormat="1" applyFont="1" applyFill="1"/>
    <xf numFmtId="9" fontId="0" fillId="0" borderId="0" xfId="0" applyNumberFormat="1"/>
    <xf numFmtId="9" fontId="1" fillId="2" borderId="0" xfId="0" applyNumberFormat="1" applyFont="1" applyFill="1"/>
    <xf numFmtId="10" fontId="0" fillId="0" borderId="0" xfId="0" applyNumberFormat="1"/>
    <xf numFmtId="10" fontId="1" fillId="2" borderId="0" xfId="0" applyNumberFormat="1" applyFont="1" applyFill="1"/>
    <xf numFmtId="167" fontId="0" fillId="0" borderId="0" xfId="0" applyNumberFormat="1"/>
    <xf numFmtId="167" fontId="1" fillId="2" borderId="0" xfId="0" applyNumberFormat="1" applyFont="1" applyFill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14"/>
  <sheetViews>
    <sheetView workbookViewId="0">
      <pane ySplit="1" topLeftCell="A2" activePane="bottomLeft" state="frozen"/>
      <selection pane="bottomLeft" activeCell="A2" sqref="A2"/>
    </sheetView>
  </sheetViews>
  <sheetFormatPr defaultRowHeight="15"/>
  <cols>
    <col min="10" max="10" width="42.7" customWidth="1"/>
    <col min="11" max="11" width="18.7" customWidth="1"/>
  </cols>
  <sheetData>
    <row r="1">
      <c r="A1" s="2" t="inlineStr">
        <is>
          <t xml:space="preserve">Order</t>
        </is>
      </c>
      <c r="B1" s="2" t="inlineStr">
        <is>
          <t xml:space="preserve">Date</t>
        </is>
      </c>
      <c r="C1" s="2" t="inlineStr">
        <is>
          <t xml:space="preserve">Channel</t>
        </is>
      </c>
      <c r="D1" s="2" t="inlineStr">
        <is>
          <t xml:space="preserve">Item</t>
        </is>
      </c>
      <c r="E1" s="2" t="inlineStr">
        <is>
          <t xml:space="preserve">Line total</t>
        </is>
      </c>
      <c r="G1" s="2" t="inlineStr">
        <is>
          <t xml:space="preserve">Setting</t>
        </is>
      </c>
      <c r="H1" s="2" t="inlineStr">
        <is>
          <t xml:space="preserve">Value</t>
        </is>
      </c>
      <c r="J1" s="2" t="inlineStr">
        <is>
          <t xml:space="preserve">Example</t>
        </is>
      </c>
      <c r="K1" s="2" t="inlineStr">
        <is>
          <t xml:space="preserve">Formula result</t>
        </is>
      </c>
    </row>
    <row r="2">
      <c r="A2" t="inlineStr">
        <is>
          <t xml:space="preserve">#1001</t>
        </is>
      </c>
      <c r="B2" s="5">
        <v>46297</v>
      </c>
      <c r="C2" t="inlineStr">
        <is>
          <t xml:space="preserve">Online</t>
        </is>
      </c>
      <c r="D2" t="inlineStr">
        <is>
          <t xml:space="preserve">Mug</t>
        </is>
      </c>
      <c r="E2">
        <v>18</v>
      </c>
      <c r="G2" t="inlineStr">
        <is>
          <t xml:space="preserve">Month start</t>
        </is>
      </c>
      <c r="H2" s="5">
        <v>46296</v>
      </c>
      <c r="J2" t="inlineStr">
        <is>
          <t xml:space="preserve">The formula, and why AVERAGE gives the wrong answer</t>
        </is>
      </c>
      <c r="K2">
        <f>SUM(E2:E14)/COUNTA(_xlfn.UNIQUE(A2:A14))</f>
        <v>33.75</v>
      </c>
    </row>
    <row r="3">
      <c r="A3" t="inlineStr">
        <is>
          <t xml:space="preserve">#1001</t>
        </is>
      </c>
      <c r="B3" s="5">
        <v>46297</v>
      </c>
      <c r="C3" t="inlineStr">
        <is>
          <t xml:space="preserve">Online</t>
        </is>
      </c>
      <c r="D3" t="inlineStr">
        <is>
          <t xml:space="preserve">Coaster set</t>
        </is>
      </c>
      <c r="E3">
        <v>12</v>
      </c>
      <c r="G3" t="inlineStr">
        <is>
          <t xml:space="preserve">Month end</t>
        </is>
      </c>
      <c r="H3" s="5">
        <v>46326</v>
      </c>
      <c r="J3" t="inlineStr">
        <is>
          <t xml:space="preserve">Counting orders in older Excel (2019 and earlier)</t>
        </is>
      </c>
      <c r="K3">
        <f>SUM(E2:E14)/SUMPRODUCT(1/COUNTIF(A2:A14,A2:A14))</f>
        <v>33.75</v>
      </c>
    </row>
    <row r="4">
      <c r="A4" t="inlineStr">
        <is>
          <t xml:space="preserve">#1002</t>
        </is>
      </c>
      <c r="B4" s="5">
        <v>46298</v>
      </c>
      <c r="C4" t="inlineStr">
        <is>
          <t xml:space="preserve">Market</t>
        </is>
      </c>
      <c r="D4" t="inlineStr">
        <is>
          <t xml:space="preserve">Print A4</t>
        </is>
      </c>
      <c r="E4">
        <v>25</v>
      </c>
      <c r="J4" t="inlineStr">
        <is>
          <t xml:space="preserve">$0 orders, refunds and test orders</t>
        </is>
      </c>
      <c r="K4">
        <f>SUM(E2:E14)/COUNTA(_xlfn.UNIQUE(_xlfn.FILTER(A2:A14,E2:E14&gt;0)))</f>
        <v>38.5714285714286</v>
      </c>
    </row>
    <row r="5">
      <c r="A5" t="inlineStr">
        <is>
          <t xml:space="preserve">#1003</t>
        </is>
      </c>
      <c r="B5" s="5">
        <v>46300</v>
      </c>
      <c r="C5" t="inlineStr">
        <is>
          <t xml:space="preserve">Online</t>
        </is>
      </c>
      <c r="D5" t="inlineStr">
        <is>
          <t xml:space="preserve">Mug</t>
        </is>
      </c>
      <c r="E5">
        <v>18</v>
      </c>
      <c r="J5" t="inlineStr">
        <is>
          <t xml:space="preserve">AOV by month and by channel</t>
        </is>
      </c>
      <c r="K5">
        <f>SUMIFS(E2:E14,B2:B14,"&gt;="&amp;H2,B2:B14,"&lt;="&amp;H3)/COUNTA(_xlfn.UNIQUE(_xlfn.FILTER(A2:A14,(B2:B14&gt;=H2)*(B2:B14&lt;=H3))))</f>
        <v>30.2857142857143</v>
      </c>
    </row>
    <row r="6">
      <c r="A6" t="inlineStr">
        <is>
          <t xml:space="preserve">#1003</t>
        </is>
      </c>
      <c r="B6" s="5">
        <v>46300</v>
      </c>
      <c r="C6" t="inlineStr">
        <is>
          <t xml:space="preserve">Online</t>
        </is>
      </c>
      <c r="D6" t="inlineStr">
        <is>
          <t xml:space="preserve">Print A4</t>
        </is>
      </c>
      <c r="E6">
        <v>25</v>
      </c>
      <c r="J6" t="inlineStr">
        <is>
          <t xml:space="preserve">Median order value: the check on one big order</t>
        </is>
      </c>
      <c r="K6">
        <f>MEDIAN(SUMIFS(E2:E14,A2:A14,_xlfn.UNIQUE(A2:A14)))</f>
        <v>35</v>
      </c>
    </row>
    <row r="7">
      <c r="A7" t="inlineStr">
        <is>
          <t xml:space="preserve">#1003</t>
        </is>
      </c>
      <c r="B7" s="5">
        <v>46300</v>
      </c>
      <c r="C7" t="inlineStr">
        <is>
          <t xml:space="preserve">Online</t>
        </is>
      </c>
      <c r="D7" t="inlineStr">
        <is>
          <t xml:space="preserve">Tote bag</t>
        </is>
      </c>
      <c r="E7">
        <v>22</v>
      </c>
    </row>
    <row r="8">
      <c r="A8" t="inlineStr">
        <is>
          <t xml:space="preserve">#1004</t>
        </is>
      </c>
      <c r="B8" s="5">
        <v>46304</v>
      </c>
      <c r="C8" t="inlineStr">
        <is>
          <t xml:space="preserve">Market</t>
        </is>
      </c>
      <c r="D8" t="inlineStr">
        <is>
          <t xml:space="preserve">Coaster set</t>
        </is>
      </c>
      <c r="E8">
        <v>12</v>
      </c>
    </row>
    <row r="9">
      <c r="A9" t="inlineStr">
        <is>
          <t xml:space="preserve">#1005</t>
        </is>
      </c>
      <c r="B9" s="5">
        <v>46307</v>
      </c>
      <c r="C9" t="inlineStr">
        <is>
          <t xml:space="preserve">Online</t>
        </is>
      </c>
      <c r="D9" t="inlineStr">
        <is>
          <t xml:space="preserve">Print A3</t>
        </is>
      </c>
      <c r="E9">
        <v>40</v>
      </c>
    </row>
    <row r="10">
      <c r="A10" t="inlineStr">
        <is>
          <t xml:space="preserve">#1006</t>
        </is>
      </c>
      <c r="B10" s="5">
        <v>46310</v>
      </c>
      <c r="C10" t="inlineStr">
        <is>
          <t xml:space="preserve">Market</t>
        </is>
      </c>
      <c r="D10" t="inlineStr">
        <is>
          <t xml:space="preserve">Mug</t>
        </is>
      </c>
      <c r="E10">
        <v>18</v>
      </c>
    </row>
    <row r="11">
      <c r="A11" t="inlineStr">
        <is>
          <t xml:space="preserve">#1006</t>
        </is>
      </c>
      <c r="B11" s="5">
        <v>46310</v>
      </c>
      <c r="C11" t="inlineStr">
        <is>
          <t xml:space="preserve">Market</t>
        </is>
      </c>
      <c r="D11" t="inlineStr">
        <is>
          <t xml:space="preserve">Tote bag</t>
        </is>
      </c>
      <c r="E11">
        <v>22</v>
      </c>
    </row>
    <row r="12">
      <c r="A12" t="inlineStr">
        <is>
          <t xml:space="preserve">#1007</t>
        </is>
      </c>
      <c r="B12" s="5">
        <v>46316</v>
      </c>
      <c r="C12" t="inlineStr">
        <is>
          <t xml:space="preserve">Online</t>
        </is>
      </c>
      <c r="D12" t="inlineStr">
        <is>
          <t xml:space="preserve">Mug (replacement)</t>
        </is>
      </c>
      <c r="E12">
        <v>0</v>
      </c>
    </row>
    <row r="13">
      <c r="A13" t="inlineStr">
        <is>
          <t xml:space="preserve">#1008</t>
        </is>
      </c>
      <c r="B13" s="5">
        <v>46328</v>
      </c>
      <c r="C13" t="inlineStr">
        <is>
          <t xml:space="preserve">Online</t>
        </is>
      </c>
      <c r="D13" t="inlineStr">
        <is>
          <t xml:space="preserve">Print A3</t>
        </is>
      </c>
      <c r="E13">
        <v>40</v>
      </c>
    </row>
    <row r="14">
      <c r="A14" t="inlineStr">
        <is>
          <t xml:space="preserve">#1008</t>
        </is>
      </c>
      <c r="B14" s="5">
        <v>46328</v>
      </c>
      <c r="C14" t="inlineStr">
        <is>
          <t xml:space="preserve">Online</t>
        </is>
      </c>
      <c r="D14" t="inlineStr">
        <is>
          <t xml:space="preserve">Mug</t>
        </is>
      </c>
      <c r="E14">
        <v>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Cellwise</Application>
  <Company>cellwise.app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cellwise calculate-average-order-value-in-excel</dc:title>
  <dc:creator>Cellwise</dc:creator>
  <cp:lastModifiedBy>Cellwise</cp:lastModifiedBy>
  <dcterms:created xsi:type="dcterms:W3CDTF">2026-01-01T00:00:00Z</dcterms:created>
  <dcterms:modified xsi:type="dcterms:W3CDTF">2026-01-01T00:00:00Z</dcterms:modified>
</cp:coreProperties>
</file>